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1"/>
  </bookViews>
  <sheets>
    <sheet name="様式－２" sheetId="1" r:id="rId1"/>
    <sheet name="記載例" sheetId="2" r:id="rId2"/>
    <sheet name="Sheet2" sheetId="3" r:id="rId3"/>
    <sheet name="Sheet3" sheetId="4" r:id="rId4"/>
  </sheets>
  <definedNames>
    <definedName name="_xlnm.Print_Area" localSheetId="1">'記載例'!$A$1:$BU$35</definedName>
    <definedName name="_xlnm.Print_Area" localSheetId="0">'様式－２'!$A$1:$AM$65</definedName>
  </definedNames>
  <calcPr fullCalcOnLoad="1"/>
</workbook>
</file>

<file path=xl/comments2.xml><?xml version="1.0" encoding="utf-8"?>
<comments xmlns="http://schemas.openxmlformats.org/spreadsheetml/2006/main">
  <authors>
    <author>長崎県</author>
  </authors>
  <commentList>
    <comment ref="Y16" authorId="0">
      <text>
        <r>
          <rPr>
            <sz val="9"/>
            <rFont val="ＭＳ Ｐゴシック"/>
            <family val="3"/>
          </rPr>
          <t>納入契約を締結する企業名（メーカ、工場、商社、問屋等）、所在地</t>
        </r>
      </text>
    </comment>
    <comment ref="AE16" authorId="0">
      <text>
        <r>
          <rPr>
            <sz val="9"/>
            <rFont val="ＭＳ Ｐゴシック"/>
            <family val="3"/>
          </rPr>
          <t>建設資材の製造工場名、所在地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sz val="9"/>
            <rFont val="ＭＳ Ｐゴシック"/>
            <family val="3"/>
          </rPr>
          <t>別紙、製品品目一覧表を参照。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sz val="9"/>
            <rFont val="ＭＳ Ｐゴシック"/>
            <family val="3"/>
          </rPr>
          <t>内○：購入先、製造先とも県内企業。
内×：製造元が県内にあるにもかかわらず県外品　　　　　　　　　 　　　　　
　　　を使用した場合。
外○：県内で製造されていないものを、県内の商社
　　　等を利用して購入した場合。
外×：県内で製造されていないものを直接メーカー
　　　、製造元と納入契約又は、県外の商社等を利
　　　用し納入契約を締結した場合。</t>
        </r>
      </text>
    </comment>
  </commentList>
</comments>
</file>

<file path=xl/sharedStrings.xml><?xml version="1.0" encoding="utf-8"?>
<sst xmlns="http://schemas.openxmlformats.org/spreadsheetml/2006/main" count="464" uniqueCount="189">
  <si>
    <t>備考</t>
  </si>
  <si>
    <t>（　当初　変更　完成　）</t>
  </si>
  <si>
    <t>会社名</t>
  </si>
  <si>
    <t>住　所</t>
  </si>
  <si>
    <t>氏名</t>
  </si>
  <si>
    <t>工事番号</t>
  </si>
  <si>
    <t>工事名</t>
  </si>
  <si>
    <t>工事箇所</t>
  </si>
  <si>
    <t>請負金額</t>
  </si>
  <si>
    <t>○△□土木事務所
所長　◎◎　□□　　様</t>
  </si>
  <si>
    <t>◎○市△□町1-1</t>
  </si>
  <si>
    <t>代表取締役　◎○　△□</t>
  </si>
  <si>
    <t>◎○△□会社㈱</t>
  </si>
  <si>
    <t>○○第○－○号</t>
  </si>
  <si>
    <t>□□道路改良工事</t>
  </si>
  <si>
    <t>◎◎市□□町</t>
  </si>
  <si>
    <t>建設資材使用報告書</t>
  </si>
  <si>
    <t>県内
資材
区分</t>
  </si>
  <si>
    <t>内○</t>
  </si>
  <si>
    <t>製品
品目</t>
  </si>
  <si>
    <t>製品名</t>
  </si>
  <si>
    <t>規格</t>
  </si>
  <si>
    <t>単位</t>
  </si>
  <si>
    <t>数量</t>
  </si>
  <si>
    <t>金額</t>
  </si>
  <si>
    <t>購入先</t>
  </si>
  <si>
    <t>製造先</t>
  </si>
  <si>
    <t>業者名</t>
  </si>
  <si>
    <t>所在地</t>
  </si>
  <si>
    <t>※全ての建設資材を記入して下さい。</t>
  </si>
  <si>
    <t>内×</t>
  </si>
  <si>
    <t>外○</t>
  </si>
  <si>
    <t>外×</t>
  </si>
  <si>
    <t>鉄鋼</t>
  </si>
  <si>
    <t>鉄鋼二次製品・非鉄金属</t>
  </si>
  <si>
    <t>鉄鋼二次製品・非鉄金属</t>
  </si>
  <si>
    <t>セメント・生コン</t>
  </si>
  <si>
    <t>コンクリート混和剤</t>
  </si>
  <si>
    <t>骨材</t>
  </si>
  <si>
    <t>骨材</t>
  </si>
  <si>
    <t>コンクリート二次製品</t>
  </si>
  <si>
    <t>コンクリート二次製品</t>
  </si>
  <si>
    <t>木材</t>
  </si>
  <si>
    <t>仮設材</t>
  </si>
  <si>
    <t>接着剤・塗料</t>
  </si>
  <si>
    <t>改良土</t>
  </si>
  <si>
    <t>道路舗装材料類</t>
  </si>
  <si>
    <t>道路舗装材料類</t>
  </si>
  <si>
    <t>道路交通安全施設材料</t>
  </si>
  <si>
    <t>道路交通安全施設材料</t>
  </si>
  <si>
    <t>道路用コンクリート製品</t>
  </si>
  <si>
    <t>その他道路用材</t>
  </si>
  <si>
    <t>上下水道用材</t>
  </si>
  <si>
    <t>橋梁用材</t>
  </si>
  <si>
    <t>河川港湾用材</t>
  </si>
  <si>
    <t>一般土木用材</t>
  </si>
  <si>
    <t>造園緑化材</t>
  </si>
  <si>
    <t>組積・ＰＣ板</t>
  </si>
  <si>
    <t>防水材</t>
  </si>
  <si>
    <t>石材</t>
  </si>
  <si>
    <t>タイル</t>
  </si>
  <si>
    <t>屋根材</t>
  </si>
  <si>
    <t>建築金物</t>
  </si>
  <si>
    <t>左官材</t>
  </si>
  <si>
    <t>仕上げ塗材</t>
  </si>
  <si>
    <t>木製建具</t>
  </si>
  <si>
    <t>金属製建具</t>
  </si>
  <si>
    <t>建具金物</t>
  </si>
  <si>
    <t>ガラス</t>
  </si>
  <si>
    <t>内外装材</t>
  </si>
  <si>
    <t>避難設備器具</t>
  </si>
  <si>
    <t>外構材</t>
  </si>
  <si>
    <t>電線・ケーブル類</t>
  </si>
  <si>
    <t>電線管類</t>
  </si>
  <si>
    <t>盤類</t>
  </si>
  <si>
    <t>電力機器</t>
  </si>
  <si>
    <t>照明器具</t>
  </si>
  <si>
    <t>避雷設備・接地極</t>
  </si>
  <si>
    <t>静止形電源設備</t>
  </si>
  <si>
    <t>発電設備</t>
  </si>
  <si>
    <t>配線器具</t>
  </si>
  <si>
    <t>構内電線路</t>
  </si>
  <si>
    <t>通信・情報設備</t>
  </si>
  <si>
    <t>中央監視制御設備</t>
  </si>
  <si>
    <t>昇降機設備</t>
  </si>
  <si>
    <t>管類</t>
  </si>
  <si>
    <t>配管付属品</t>
  </si>
  <si>
    <t>空調用熱源機器</t>
  </si>
  <si>
    <t>給油ボイラー・湯沸器</t>
  </si>
  <si>
    <t>空調機器</t>
  </si>
  <si>
    <t>送風機</t>
  </si>
  <si>
    <t>ダクト及びダクト付属品</t>
  </si>
  <si>
    <t>制気口・ダンパー</t>
  </si>
  <si>
    <t>保温材・外装材</t>
  </si>
  <si>
    <t>自動制御設備</t>
  </si>
  <si>
    <t>衛生器具</t>
  </si>
  <si>
    <t>排水金具</t>
  </si>
  <si>
    <t>ポンプ</t>
  </si>
  <si>
    <t>消火設備</t>
  </si>
  <si>
    <t>タンク類</t>
  </si>
  <si>
    <t>厨房機器</t>
  </si>
  <si>
    <t>ガス設備</t>
  </si>
  <si>
    <t>浄化槽</t>
  </si>
  <si>
    <t>桝及びふた</t>
  </si>
  <si>
    <t>共通資材</t>
  </si>
  <si>
    <t>土木資材</t>
  </si>
  <si>
    <t>建築資材</t>
  </si>
  <si>
    <t>電気設備資材</t>
  </si>
  <si>
    <t>機械設備資材</t>
  </si>
  <si>
    <t>分類</t>
  </si>
  <si>
    <t>番号</t>
  </si>
  <si>
    <t>製品品目</t>
  </si>
  <si>
    <t>生コン</t>
  </si>
  <si>
    <t>高炉Ｂ
18-8-40</t>
  </si>
  <si>
    <t>○○生コン会社㈱</t>
  </si>
  <si>
    <t>㎥</t>
  </si>
  <si>
    <t>○○市
○○町</t>
  </si>
  <si>
    <t>再生クラッシャラン</t>
  </si>
  <si>
    <t>○△砕石㈱</t>
  </si>
  <si>
    <t>○○市
△△町</t>
  </si>
  <si>
    <t>再生粒調砕石</t>
  </si>
  <si>
    <t>自由勾配側溝</t>
  </si>
  <si>
    <t>本</t>
  </si>
  <si>
    <t>○○市
□□町</t>
  </si>
  <si>
    <t>管渠型側溝</t>
  </si>
  <si>
    <t>自由勾配側溝ふた</t>
  </si>
  <si>
    <t>T-25
300用</t>
  </si>
  <si>
    <t>枚</t>
  </si>
  <si>
    <t>鋼製ふた</t>
  </si>
  <si>
    <t>㈱○○商店</t>
  </si>
  <si>
    <t>△△市
△△町</t>
  </si>
  <si>
    <t>㈱××鉄鋼</t>
  </si>
  <si>
    <t>××市
××町</t>
  </si>
  <si>
    <t>転落防止柵</t>
  </si>
  <si>
    <t>H1100*L=3000
4段ﾋﾞｰﾑ　土中用</t>
  </si>
  <si>
    <t>ｺﾝｸﾘｰﾄ積ﾌﾞﾛｯｸ</t>
  </si>
  <si>
    <t>大型積みﾌﾞﾛｯｸ</t>
  </si>
  <si>
    <t>個</t>
  </si>
  <si>
    <t>△×市
△×町</t>
  </si>
  <si>
    <t>ｱｽﾌｧﾙﾄ合材</t>
  </si>
  <si>
    <t>再生密粒度ｱｽｺﾝ</t>
  </si>
  <si>
    <t>◇◇合材工場㈱</t>
  </si>
  <si>
    <t>○○市
◇◇町</t>
  </si>
  <si>
    <t>ｱｽﾌｧﾙﾄ乳剤</t>
  </si>
  <si>
    <t>××市
△△町</t>
  </si>
  <si>
    <t>××市
××町</t>
  </si>
  <si>
    <t>○○石油</t>
  </si>
  <si>
    <t>砂</t>
  </si>
  <si>
    <t>置換用</t>
  </si>
  <si>
    <t>○○商店㈱</t>
  </si>
  <si>
    <t>㈱××商店</t>
  </si>
  <si>
    <t>△○産業㈱</t>
  </si>
  <si>
    <t>△○市
○□町</t>
  </si>
  <si>
    <t>内○</t>
  </si>
  <si>
    <t>内×</t>
  </si>
  <si>
    <t>外○</t>
  </si>
  <si>
    <t>外×</t>
  </si>
  <si>
    <t>建設資材合計金額</t>
  </si>
  <si>
    <t>×□市
×□町</t>
  </si>
  <si>
    <t>製品品目一覧表</t>
  </si>
  <si>
    <t>0～40㎜</t>
  </si>
  <si>
    <t>㎥</t>
  </si>
  <si>
    <t>300*300*2000</t>
  </si>
  <si>
    <t>300*400*2000</t>
  </si>
  <si>
    <t>300*500*2000</t>
  </si>
  <si>
    <t>タイル</t>
  </si>
  <si>
    <t>300*300*2000</t>
  </si>
  <si>
    <t>㈱×△ｺﾝｸﾘｰﾄ</t>
  </si>
  <si>
    <t>㈱×△ｺﾝｸﾘｰﾄ</t>
  </si>
  <si>
    <t>ｶﾞｰﾄﾞﾚｰﾙ</t>
  </si>
  <si>
    <t>Gr-B-4E
ﾒｯｷ</t>
  </si>
  <si>
    <t>ｍ</t>
  </si>
  <si>
    <t>ｍ</t>
  </si>
  <si>
    <t>300*400*350</t>
  </si>
  <si>
    <t>㎡</t>
  </si>
  <si>
    <t>100*998*1000</t>
  </si>
  <si>
    <t>△×ｺﾝｸﾘｰﾄ㈱</t>
  </si>
  <si>
    <t>△×ｺﾝｸﾘｰﾄ㈱</t>
  </si>
  <si>
    <t>ガラス</t>
  </si>
  <si>
    <t>ﾄﾝ</t>
  </si>
  <si>
    <t>PK-3</t>
  </si>
  <si>
    <t>ﾘｯﾄﾙ</t>
  </si>
  <si>
    <t>㎥</t>
  </si>
  <si>
    <t>ポンプ</t>
  </si>
  <si>
    <t>○□ｺﾝｸﾘｰﾄ㈱</t>
  </si>
  <si>
    <t>タイル</t>
  </si>
  <si>
    <t>ガラス</t>
  </si>
  <si>
    <t>ポンプ</t>
  </si>
  <si>
    <t xml:space="preserve">
　　　　　　　　　　　　　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</si>
</sst>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5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9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38" fontId="8" fillId="0" borderId="5" xfId="16" applyFont="1" applyBorder="1" applyAlignment="1">
      <alignment vertical="center" wrapText="1"/>
    </xf>
    <xf numFmtId="38" fontId="8" fillId="0" borderId="2" xfId="16" applyFont="1" applyBorder="1" applyAlignment="1">
      <alignment vertical="center" wrapText="1"/>
    </xf>
    <xf numFmtId="38" fontId="8" fillId="0" borderId="6" xfId="16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8" fillId="0" borderId="5" xfId="16" applyFont="1" applyBorder="1" applyAlignment="1">
      <alignment vertical="center" shrinkToFit="1"/>
    </xf>
    <xf numFmtId="38" fontId="8" fillId="0" borderId="2" xfId="16" applyFont="1" applyBorder="1" applyAlignment="1">
      <alignment vertical="center" shrinkToFit="1"/>
    </xf>
    <xf numFmtId="38" fontId="8" fillId="0" borderId="6" xfId="16" applyFont="1" applyBorder="1" applyAlignment="1">
      <alignment vertical="center" shrinkToFit="1"/>
    </xf>
    <xf numFmtId="3" fontId="8" fillId="0" borderId="5" xfId="16" applyNumberFormat="1" applyFont="1" applyBorder="1" applyAlignment="1">
      <alignment vertical="center" shrinkToFit="1"/>
    </xf>
    <xf numFmtId="3" fontId="8" fillId="0" borderId="2" xfId="16" applyNumberFormat="1" applyFont="1" applyBorder="1" applyAlignment="1">
      <alignment vertical="center" shrinkToFit="1"/>
    </xf>
    <xf numFmtId="3" fontId="8" fillId="0" borderId="6" xfId="16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8" fillId="0" borderId="4" xfId="16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16" applyNumberFormat="1" applyFont="1" applyBorder="1" applyAlignment="1">
      <alignment vertical="center" shrinkToFit="1"/>
    </xf>
    <xf numFmtId="3" fontId="8" fillId="0" borderId="4" xfId="0" applyNumberFormat="1" applyFont="1" applyBorder="1" applyAlignment="1">
      <alignment shrinkToFi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38" fontId="8" fillId="0" borderId="14" xfId="16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38" fontId="8" fillId="0" borderId="11" xfId="16" applyFont="1" applyBorder="1" applyAlignment="1">
      <alignment vertical="center" shrinkToFit="1"/>
    </xf>
    <xf numFmtId="38" fontId="8" fillId="0" borderId="12" xfId="16" applyFont="1" applyBorder="1" applyAlignment="1">
      <alignment vertical="center" shrinkToFit="1"/>
    </xf>
    <xf numFmtId="38" fontId="8" fillId="0" borderId="13" xfId="16" applyFont="1" applyBorder="1" applyAlignment="1">
      <alignment vertical="center" shrinkToFit="1"/>
    </xf>
    <xf numFmtId="3" fontId="8" fillId="0" borderId="14" xfId="16" applyNumberFormat="1" applyFont="1" applyBorder="1" applyAlignment="1">
      <alignment vertical="center" shrinkToFit="1"/>
    </xf>
    <xf numFmtId="3" fontId="8" fillId="0" borderId="14" xfId="0" applyNumberFormat="1" applyFont="1" applyBorder="1" applyAlignment="1">
      <alignment shrinkToFit="1"/>
    </xf>
    <xf numFmtId="0" fontId="10" fillId="0" borderId="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/>
    </xf>
    <xf numFmtId="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6" fontId="5" fillId="0" borderId="0" xfId="16" applyNumberFormat="1" applyFont="1" applyBorder="1" applyAlignment="1">
      <alignment horizontal="left" wrapText="1"/>
    </xf>
    <xf numFmtId="6" fontId="10" fillId="0" borderId="0" xfId="16" applyNumberFormat="1" applyFont="1" applyAlignment="1">
      <alignment horizontal="left" wrapText="1"/>
    </xf>
    <xf numFmtId="6" fontId="5" fillId="0" borderId="2" xfId="16" applyNumberFormat="1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4"/>
  <sheetViews>
    <sheetView workbookViewId="0" topLeftCell="A1">
      <selection activeCell="P77" sqref="P77"/>
    </sheetView>
  </sheetViews>
  <sheetFormatPr defaultColWidth="9.00390625" defaultRowHeight="13.5"/>
  <cols>
    <col min="1" max="10" width="2.375" style="4" customWidth="1"/>
    <col min="11" max="15" width="2.125" style="4" customWidth="1"/>
    <col min="16" max="39" width="2.375" style="4" customWidth="1"/>
    <col min="40" max="73" width="2.625" style="4" customWidth="1"/>
    <col min="74" max="74" width="2.875" style="18" bestFit="1" customWidth="1"/>
    <col min="75" max="75" width="4.50390625" style="18" bestFit="1" customWidth="1"/>
    <col min="76" max="76" width="22.50390625" style="18" bestFit="1" customWidth="1"/>
    <col min="77" max="102" width="2.625" style="4" customWidth="1"/>
    <col min="103" max="16384" width="9.00390625" style="4" customWidth="1"/>
  </cols>
  <sheetData>
    <row r="1" spans="1:76" ht="18.75">
      <c r="A1" s="1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Q1" s="82" t="s">
        <v>153</v>
      </c>
      <c r="AR1" s="82"/>
      <c r="AS1" s="82"/>
      <c r="AT1" s="5"/>
      <c r="AU1" s="81">
        <f>SUMIF($A$18:$B$34,"内○",$U$18:$X$34)</f>
        <v>0</v>
      </c>
      <c r="AV1" s="81"/>
      <c r="AW1" s="81"/>
      <c r="AX1" s="81"/>
      <c r="AY1" s="81"/>
      <c r="AZ1" s="81"/>
      <c r="BA1" s="81"/>
      <c r="BV1" s="65" t="s">
        <v>104</v>
      </c>
      <c r="BW1" s="17">
        <v>1</v>
      </c>
      <c r="BX1" s="17" t="s">
        <v>33</v>
      </c>
    </row>
    <row r="2" spans="1:76" ht="17.25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Q2" s="80" t="s">
        <v>154</v>
      </c>
      <c r="AR2" s="80"/>
      <c r="AS2" s="80"/>
      <c r="AT2" s="7"/>
      <c r="AU2" s="81">
        <f>SUMIF($A$18:$B$34,"内×",$U$18:$X$34)</f>
        <v>0</v>
      </c>
      <c r="AV2" s="81"/>
      <c r="AW2" s="81"/>
      <c r="AX2" s="81"/>
      <c r="AY2" s="81"/>
      <c r="AZ2" s="81"/>
      <c r="BA2" s="81"/>
      <c r="BV2" s="65"/>
      <c r="BW2" s="17">
        <v>2</v>
      </c>
      <c r="BX2" s="17" t="s">
        <v>35</v>
      </c>
    </row>
    <row r="3" spans="43:76" ht="13.5">
      <c r="AQ3" s="80" t="s">
        <v>155</v>
      </c>
      <c r="AR3" s="80"/>
      <c r="AS3" s="80"/>
      <c r="AT3" s="7"/>
      <c r="AU3" s="81">
        <f>SUMIF($A$18:$B$34,"外○",$U$18:$X$34)</f>
        <v>0</v>
      </c>
      <c r="AV3" s="81"/>
      <c r="AW3" s="81"/>
      <c r="AX3" s="81"/>
      <c r="AY3" s="81"/>
      <c r="AZ3" s="81"/>
      <c r="BA3" s="81"/>
      <c r="BV3" s="65"/>
      <c r="BW3" s="17">
        <v>3</v>
      </c>
      <c r="BX3" s="17" t="s">
        <v>36</v>
      </c>
    </row>
    <row r="4" spans="43:76" ht="13.5">
      <c r="AQ4" s="80" t="s">
        <v>156</v>
      </c>
      <c r="AR4" s="80"/>
      <c r="AS4" s="80"/>
      <c r="AT4" s="7"/>
      <c r="AU4" s="81">
        <f>SUMIF($A$18:$B$34,"外×",$U$18:$X$34)</f>
        <v>0</v>
      </c>
      <c r="AV4" s="81"/>
      <c r="AW4" s="81"/>
      <c r="AX4" s="81"/>
      <c r="AY4" s="81"/>
      <c r="AZ4" s="81"/>
      <c r="BA4" s="81"/>
      <c r="BV4" s="65"/>
      <c r="BW4" s="17">
        <v>4</v>
      </c>
      <c r="BX4" s="17" t="s">
        <v>37</v>
      </c>
    </row>
    <row r="5" spans="1:76" ht="27" customHeight="1">
      <c r="A5" s="90" t="s">
        <v>188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Q5" s="80" t="s">
        <v>157</v>
      </c>
      <c r="AR5" s="80"/>
      <c r="AS5" s="80"/>
      <c r="AT5" s="7"/>
      <c r="AU5" s="89">
        <f>SUM(AU1:BA4)</f>
        <v>0</v>
      </c>
      <c r="AV5" s="89"/>
      <c r="AW5" s="89"/>
      <c r="AX5" s="89"/>
      <c r="AY5" s="89"/>
      <c r="AZ5" s="89"/>
      <c r="BA5" s="89"/>
      <c r="BV5" s="65"/>
      <c r="BW5" s="17">
        <v>5</v>
      </c>
      <c r="BX5" s="17" t="s">
        <v>39</v>
      </c>
    </row>
    <row r="6" spans="1:76" ht="27" customHeight="1">
      <c r="A6" s="8"/>
      <c r="BV6" s="65"/>
      <c r="BW6" s="17">
        <v>6</v>
      </c>
      <c r="BX6" s="17" t="s">
        <v>41</v>
      </c>
    </row>
    <row r="7" spans="74:76" ht="13.5">
      <c r="BV7" s="65"/>
      <c r="BW7" s="17">
        <v>7</v>
      </c>
      <c r="BX7" s="17" t="s">
        <v>42</v>
      </c>
    </row>
    <row r="8" spans="17:76" ht="13.5">
      <c r="Q8" s="83" t="s">
        <v>2</v>
      </c>
      <c r="R8" s="83"/>
      <c r="S8" s="84"/>
      <c r="T8" s="84"/>
      <c r="V8" s="85"/>
      <c r="W8" s="85"/>
      <c r="X8" s="85"/>
      <c r="Y8" s="85"/>
      <c r="Z8" s="85"/>
      <c r="AA8" s="85"/>
      <c r="AB8" s="85"/>
      <c r="AC8" s="85"/>
      <c r="AD8" s="85"/>
      <c r="AE8" s="86"/>
      <c r="AF8" s="86"/>
      <c r="AG8" s="86"/>
      <c r="AH8" s="86"/>
      <c r="AI8" s="9"/>
      <c r="AJ8" s="9"/>
      <c r="AK8" s="9"/>
      <c r="AL8" s="9"/>
      <c r="AM8" s="9"/>
      <c r="AN8" s="9"/>
      <c r="BV8" s="65"/>
      <c r="BW8" s="17">
        <v>8</v>
      </c>
      <c r="BX8" s="17" t="s">
        <v>43</v>
      </c>
    </row>
    <row r="9" spans="17:76" ht="27" customHeight="1">
      <c r="Q9" s="83" t="s">
        <v>4</v>
      </c>
      <c r="R9" s="83"/>
      <c r="S9" s="84"/>
      <c r="T9" s="84"/>
      <c r="V9" s="85"/>
      <c r="W9" s="85"/>
      <c r="X9" s="85"/>
      <c r="Y9" s="85"/>
      <c r="Z9" s="85"/>
      <c r="AA9" s="85"/>
      <c r="AB9" s="85"/>
      <c r="AC9" s="85"/>
      <c r="AD9" s="85"/>
      <c r="AE9" s="86"/>
      <c r="AF9" s="86"/>
      <c r="AG9" s="86"/>
      <c r="AH9" s="86"/>
      <c r="AI9" s="9"/>
      <c r="AJ9" s="9"/>
      <c r="AK9" s="9"/>
      <c r="AL9" s="9"/>
      <c r="AM9" s="9"/>
      <c r="AN9" s="9"/>
      <c r="BV9" s="65"/>
      <c r="BW9" s="17">
        <v>9</v>
      </c>
      <c r="BX9" s="17" t="s">
        <v>44</v>
      </c>
    </row>
    <row r="10" spans="17:76" ht="27" customHeight="1">
      <c r="Q10" s="83" t="s">
        <v>3</v>
      </c>
      <c r="R10" s="83"/>
      <c r="S10" s="84"/>
      <c r="T10" s="84"/>
      <c r="V10" s="85"/>
      <c r="W10" s="85"/>
      <c r="X10" s="85"/>
      <c r="Y10" s="85"/>
      <c r="Z10" s="85"/>
      <c r="AA10" s="85"/>
      <c r="AB10" s="85"/>
      <c r="AC10" s="85"/>
      <c r="AD10" s="85"/>
      <c r="AE10" s="86"/>
      <c r="AF10" s="86"/>
      <c r="AG10" s="86"/>
      <c r="AH10" s="86"/>
      <c r="AI10" s="9"/>
      <c r="AJ10" s="9"/>
      <c r="AK10" s="9"/>
      <c r="AL10" s="9"/>
      <c r="AM10" s="9"/>
      <c r="AN10" s="9"/>
      <c r="BV10" s="65"/>
      <c r="BW10" s="17">
        <v>10</v>
      </c>
      <c r="BX10" s="17" t="s">
        <v>45</v>
      </c>
    </row>
    <row r="11" spans="17:76" ht="27" customHeight="1">
      <c r="Q11" s="83" t="s">
        <v>5</v>
      </c>
      <c r="R11" s="83"/>
      <c r="S11" s="84"/>
      <c r="T11" s="84"/>
      <c r="V11" s="85"/>
      <c r="W11" s="85"/>
      <c r="X11" s="85"/>
      <c r="Y11" s="85"/>
      <c r="Z11" s="85"/>
      <c r="AA11" s="85"/>
      <c r="AB11" s="85"/>
      <c r="AC11" s="85"/>
      <c r="AD11" s="85"/>
      <c r="AE11" s="86"/>
      <c r="AF11" s="86"/>
      <c r="AG11" s="86"/>
      <c r="AH11" s="86"/>
      <c r="AI11" s="9"/>
      <c r="AJ11" s="9"/>
      <c r="AK11" s="9"/>
      <c r="AL11" s="9"/>
      <c r="AM11" s="9"/>
      <c r="AN11" s="9"/>
      <c r="BV11" s="65" t="s">
        <v>105</v>
      </c>
      <c r="BW11" s="17">
        <v>11</v>
      </c>
      <c r="BX11" s="17" t="s">
        <v>47</v>
      </c>
    </row>
    <row r="12" spans="17:76" ht="27" customHeight="1">
      <c r="Q12" s="83" t="s">
        <v>6</v>
      </c>
      <c r="R12" s="83"/>
      <c r="S12" s="84"/>
      <c r="T12" s="84"/>
      <c r="V12" s="85"/>
      <c r="W12" s="85"/>
      <c r="X12" s="85"/>
      <c r="Y12" s="85"/>
      <c r="Z12" s="85"/>
      <c r="AA12" s="85"/>
      <c r="AB12" s="85"/>
      <c r="AC12" s="85"/>
      <c r="AD12" s="85"/>
      <c r="AE12" s="86"/>
      <c r="AF12" s="86"/>
      <c r="AG12" s="86"/>
      <c r="AH12" s="86"/>
      <c r="AI12" s="9"/>
      <c r="AJ12" s="9"/>
      <c r="AK12" s="9"/>
      <c r="AL12" s="9"/>
      <c r="AM12" s="9"/>
      <c r="AN12" s="9"/>
      <c r="BV12" s="65"/>
      <c r="BW12" s="17">
        <v>12</v>
      </c>
      <c r="BX12" s="17" t="s">
        <v>49</v>
      </c>
    </row>
    <row r="13" spans="17:76" ht="27" customHeight="1">
      <c r="Q13" s="83" t="s">
        <v>7</v>
      </c>
      <c r="R13" s="83"/>
      <c r="S13" s="84"/>
      <c r="T13" s="84"/>
      <c r="V13" s="85"/>
      <c r="W13" s="85"/>
      <c r="X13" s="85"/>
      <c r="Y13" s="85"/>
      <c r="Z13" s="85"/>
      <c r="AA13" s="85"/>
      <c r="AB13" s="85"/>
      <c r="AC13" s="85"/>
      <c r="AD13" s="85"/>
      <c r="AE13" s="86"/>
      <c r="AF13" s="86"/>
      <c r="AG13" s="86"/>
      <c r="AH13" s="86"/>
      <c r="AI13" s="9"/>
      <c r="AJ13" s="9"/>
      <c r="AK13" s="9"/>
      <c r="AL13" s="9"/>
      <c r="AM13" s="9"/>
      <c r="AN13" s="9"/>
      <c r="BV13" s="65"/>
      <c r="BW13" s="17">
        <v>13</v>
      </c>
      <c r="BX13" s="17" t="s">
        <v>50</v>
      </c>
    </row>
    <row r="14" spans="17:76" ht="27" customHeight="1">
      <c r="Q14" s="83" t="s">
        <v>8</v>
      </c>
      <c r="R14" s="83"/>
      <c r="S14" s="84"/>
      <c r="T14" s="84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88"/>
      <c r="AG14" s="88"/>
      <c r="AH14" s="88"/>
      <c r="AI14" s="10"/>
      <c r="AJ14" s="10"/>
      <c r="AK14" s="10"/>
      <c r="AL14" s="10"/>
      <c r="AM14" s="10"/>
      <c r="AN14" s="10"/>
      <c r="BV14" s="65"/>
      <c r="BW14" s="17">
        <v>14</v>
      </c>
      <c r="BX14" s="17" t="s">
        <v>51</v>
      </c>
    </row>
    <row r="15" spans="74:76" ht="14.25" thickBot="1">
      <c r="BV15" s="65"/>
      <c r="BW15" s="17">
        <v>15</v>
      </c>
      <c r="BX15" s="17" t="s">
        <v>52</v>
      </c>
    </row>
    <row r="16" spans="1:76" ht="20.25" customHeight="1">
      <c r="A16" s="78" t="s">
        <v>17</v>
      </c>
      <c r="B16" s="79"/>
      <c r="C16" s="79" t="s">
        <v>19</v>
      </c>
      <c r="D16" s="79"/>
      <c r="E16" s="79"/>
      <c r="F16" s="79"/>
      <c r="G16" s="71" t="s">
        <v>20</v>
      </c>
      <c r="H16" s="71"/>
      <c r="I16" s="71"/>
      <c r="J16" s="71"/>
      <c r="K16" s="71" t="s">
        <v>21</v>
      </c>
      <c r="L16" s="71"/>
      <c r="M16" s="71"/>
      <c r="N16" s="71"/>
      <c r="O16" s="71"/>
      <c r="P16" s="71" t="s">
        <v>22</v>
      </c>
      <c r="Q16" s="71"/>
      <c r="R16" s="71" t="s">
        <v>23</v>
      </c>
      <c r="S16" s="71"/>
      <c r="T16" s="71"/>
      <c r="U16" s="71" t="s">
        <v>24</v>
      </c>
      <c r="V16" s="71"/>
      <c r="W16" s="71"/>
      <c r="X16" s="71"/>
      <c r="Y16" s="68" t="s">
        <v>25</v>
      </c>
      <c r="Z16" s="69"/>
      <c r="AA16" s="69"/>
      <c r="AB16" s="69"/>
      <c r="AC16" s="69"/>
      <c r="AD16" s="70"/>
      <c r="AE16" s="68" t="s">
        <v>26</v>
      </c>
      <c r="AF16" s="69"/>
      <c r="AG16" s="69"/>
      <c r="AH16" s="69"/>
      <c r="AI16" s="69"/>
      <c r="AJ16" s="70"/>
      <c r="AK16" s="71" t="s">
        <v>0</v>
      </c>
      <c r="AL16" s="71"/>
      <c r="AM16" s="72"/>
      <c r="BV16" s="65"/>
      <c r="BW16" s="17">
        <v>16</v>
      </c>
      <c r="BX16" s="17" t="s">
        <v>53</v>
      </c>
    </row>
    <row r="17" spans="1:76" ht="20.25" customHeight="1">
      <c r="A17" s="66"/>
      <c r="B17" s="67"/>
      <c r="C17" s="67"/>
      <c r="D17" s="67"/>
      <c r="E17" s="67"/>
      <c r="F17" s="6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5" t="s">
        <v>27</v>
      </c>
      <c r="Z17" s="76"/>
      <c r="AA17" s="77"/>
      <c r="AB17" s="75" t="s">
        <v>28</v>
      </c>
      <c r="AC17" s="76"/>
      <c r="AD17" s="77"/>
      <c r="AE17" s="75" t="s">
        <v>27</v>
      </c>
      <c r="AF17" s="76"/>
      <c r="AG17" s="77"/>
      <c r="AH17" s="75" t="s">
        <v>28</v>
      </c>
      <c r="AI17" s="76"/>
      <c r="AJ17" s="77"/>
      <c r="AK17" s="73"/>
      <c r="AL17" s="73"/>
      <c r="AM17" s="74"/>
      <c r="BV17" s="65"/>
      <c r="BW17" s="17">
        <v>17</v>
      </c>
      <c r="BX17" s="17" t="s">
        <v>54</v>
      </c>
    </row>
    <row r="18" spans="1:76" ht="27" customHeight="1">
      <c r="A18" s="66"/>
      <c r="B18" s="67"/>
      <c r="C18" s="28"/>
      <c r="D18" s="29"/>
      <c r="E18" s="29"/>
      <c r="F18" s="30"/>
      <c r="G18" s="44"/>
      <c r="H18" s="44"/>
      <c r="I18" s="44"/>
      <c r="J18" s="44"/>
      <c r="K18" s="24"/>
      <c r="L18" s="24"/>
      <c r="M18" s="24"/>
      <c r="N18" s="24"/>
      <c r="O18" s="24"/>
      <c r="P18" s="45"/>
      <c r="Q18" s="45"/>
      <c r="R18" s="36"/>
      <c r="S18" s="37"/>
      <c r="T18" s="38"/>
      <c r="U18" s="46"/>
      <c r="V18" s="46"/>
      <c r="W18" s="46"/>
      <c r="X18" s="47"/>
      <c r="Y18" s="20"/>
      <c r="Z18" s="21"/>
      <c r="AA18" s="22"/>
      <c r="AB18" s="20"/>
      <c r="AC18" s="21"/>
      <c r="AD18" s="22"/>
      <c r="AE18" s="20"/>
      <c r="AF18" s="21"/>
      <c r="AG18" s="22"/>
      <c r="AH18" s="20"/>
      <c r="AI18" s="21"/>
      <c r="AJ18" s="22"/>
      <c r="AK18" s="24"/>
      <c r="AL18" s="24"/>
      <c r="AM18" s="25"/>
      <c r="BV18" s="65"/>
      <c r="BW18" s="17">
        <v>18</v>
      </c>
      <c r="BX18" s="17" t="s">
        <v>55</v>
      </c>
    </row>
    <row r="19" spans="1:76" ht="27" customHeight="1">
      <c r="A19" s="42"/>
      <c r="B19" s="43"/>
      <c r="C19" s="28"/>
      <c r="D19" s="29"/>
      <c r="E19" s="29"/>
      <c r="F19" s="30"/>
      <c r="G19" s="44"/>
      <c r="H19" s="44"/>
      <c r="I19" s="44"/>
      <c r="J19" s="44"/>
      <c r="K19" s="24"/>
      <c r="L19" s="24"/>
      <c r="M19" s="24"/>
      <c r="N19" s="24"/>
      <c r="O19" s="24"/>
      <c r="P19" s="45"/>
      <c r="Q19" s="45"/>
      <c r="R19" s="36"/>
      <c r="S19" s="37"/>
      <c r="T19" s="38"/>
      <c r="U19" s="46"/>
      <c r="V19" s="46"/>
      <c r="W19" s="46"/>
      <c r="X19" s="47"/>
      <c r="Y19" s="20"/>
      <c r="Z19" s="21"/>
      <c r="AA19" s="22"/>
      <c r="AB19" s="20"/>
      <c r="AC19" s="21"/>
      <c r="AD19" s="22"/>
      <c r="AE19" s="20"/>
      <c r="AF19" s="21"/>
      <c r="AG19" s="22"/>
      <c r="AH19" s="20"/>
      <c r="AI19" s="21"/>
      <c r="AJ19" s="22"/>
      <c r="AK19" s="24"/>
      <c r="AL19" s="24"/>
      <c r="AM19" s="25"/>
      <c r="BV19" s="65"/>
      <c r="BW19" s="17">
        <v>19</v>
      </c>
      <c r="BX19" s="17" t="s">
        <v>56</v>
      </c>
    </row>
    <row r="20" spans="1:76" ht="27" customHeight="1">
      <c r="A20" s="42"/>
      <c r="B20" s="43"/>
      <c r="C20" s="28"/>
      <c r="D20" s="29"/>
      <c r="E20" s="29"/>
      <c r="F20" s="30"/>
      <c r="G20" s="44"/>
      <c r="H20" s="44"/>
      <c r="I20" s="44"/>
      <c r="J20" s="44"/>
      <c r="K20" s="24"/>
      <c r="L20" s="24"/>
      <c r="M20" s="24"/>
      <c r="N20" s="24"/>
      <c r="O20" s="24"/>
      <c r="P20" s="45"/>
      <c r="Q20" s="45"/>
      <c r="R20" s="36"/>
      <c r="S20" s="37"/>
      <c r="T20" s="38"/>
      <c r="U20" s="46"/>
      <c r="V20" s="46"/>
      <c r="W20" s="46"/>
      <c r="X20" s="47"/>
      <c r="Y20" s="20"/>
      <c r="Z20" s="21"/>
      <c r="AA20" s="22"/>
      <c r="AB20" s="20"/>
      <c r="AC20" s="21"/>
      <c r="AD20" s="22"/>
      <c r="AE20" s="20"/>
      <c r="AF20" s="21"/>
      <c r="AG20" s="22"/>
      <c r="AH20" s="20"/>
      <c r="AI20" s="21"/>
      <c r="AJ20" s="22"/>
      <c r="AK20" s="24"/>
      <c r="AL20" s="24"/>
      <c r="AM20" s="25"/>
      <c r="BV20" s="65" t="s">
        <v>106</v>
      </c>
      <c r="BW20" s="17">
        <v>20</v>
      </c>
      <c r="BX20" s="17" t="s">
        <v>57</v>
      </c>
    </row>
    <row r="21" spans="1:76" ht="27" customHeight="1">
      <c r="A21" s="42"/>
      <c r="B21" s="43"/>
      <c r="C21" s="28"/>
      <c r="D21" s="29"/>
      <c r="E21" s="29"/>
      <c r="F21" s="30"/>
      <c r="G21" s="44"/>
      <c r="H21" s="44"/>
      <c r="I21" s="44"/>
      <c r="J21" s="44"/>
      <c r="K21" s="24"/>
      <c r="L21" s="24"/>
      <c r="M21" s="24"/>
      <c r="N21" s="24"/>
      <c r="O21" s="24"/>
      <c r="P21" s="45"/>
      <c r="Q21" s="45"/>
      <c r="R21" s="36"/>
      <c r="S21" s="37"/>
      <c r="T21" s="38"/>
      <c r="U21" s="46"/>
      <c r="V21" s="46"/>
      <c r="W21" s="46"/>
      <c r="X21" s="47"/>
      <c r="Y21" s="20"/>
      <c r="Z21" s="21"/>
      <c r="AA21" s="22"/>
      <c r="AB21" s="20"/>
      <c r="AC21" s="21"/>
      <c r="AD21" s="22"/>
      <c r="AE21" s="20"/>
      <c r="AF21" s="21"/>
      <c r="AG21" s="22"/>
      <c r="AH21" s="20"/>
      <c r="AI21" s="21"/>
      <c r="AJ21" s="22"/>
      <c r="AK21" s="24"/>
      <c r="AL21" s="24"/>
      <c r="AM21" s="25"/>
      <c r="BV21" s="65"/>
      <c r="BW21" s="17">
        <v>21</v>
      </c>
      <c r="BX21" s="17" t="s">
        <v>58</v>
      </c>
    </row>
    <row r="22" spans="1:76" ht="27" customHeight="1">
      <c r="A22" s="42"/>
      <c r="B22" s="43"/>
      <c r="C22" s="28"/>
      <c r="D22" s="29"/>
      <c r="E22" s="29"/>
      <c r="F22" s="30"/>
      <c r="G22" s="44"/>
      <c r="H22" s="44"/>
      <c r="I22" s="44"/>
      <c r="J22" s="44"/>
      <c r="K22" s="24"/>
      <c r="L22" s="24"/>
      <c r="M22" s="24"/>
      <c r="N22" s="24"/>
      <c r="O22" s="24"/>
      <c r="P22" s="45"/>
      <c r="Q22" s="45"/>
      <c r="R22" s="36"/>
      <c r="S22" s="37"/>
      <c r="T22" s="38"/>
      <c r="U22" s="46"/>
      <c r="V22" s="46"/>
      <c r="W22" s="46"/>
      <c r="X22" s="47"/>
      <c r="Y22" s="20"/>
      <c r="Z22" s="21"/>
      <c r="AA22" s="22"/>
      <c r="AB22" s="20"/>
      <c r="AC22" s="21"/>
      <c r="AD22" s="22"/>
      <c r="AE22" s="20"/>
      <c r="AF22" s="21"/>
      <c r="AG22" s="22"/>
      <c r="AH22" s="20"/>
      <c r="AI22" s="21"/>
      <c r="AJ22" s="22"/>
      <c r="AK22" s="24"/>
      <c r="AL22" s="24"/>
      <c r="AM22" s="25"/>
      <c r="BV22" s="65"/>
      <c r="BW22" s="17">
        <v>22</v>
      </c>
      <c r="BX22" s="17" t="s">
        <v>59</v>
      </c>
    </row>
    <row r="23" spans="1:76" ht="27" customHeight="1">
      <c r="A23" s="42"/>
      <c r="B23" s="43"/>
      <c r="C23" s="28"/>
      <c r="D23" s="29"/>
      <c r="E23" s="29"/>
      <c r="F23" s="30"/>
      <c r="G23" s="44"/>
      <c r="H23" s="44"/>
      <c r="I23" s="44"/>
      <c r="J23" s="44"/>
      <c r="K23" s="24"/>
      <c r="L23" s="24"/>
      <c r="M23" s="24"/>
      <c r="N23" s="24"/>
      <c r="O23" s="24"/>
      <c r="P23" s="45"/>
      <c r="Q23" s="45"/>
      <c r="R23" s="36"/>
      <c r="S23" s="37"/>
      <c r="T23" s="38"/>
      <c r="U23" s="46"/>
      <c r="V23" s="46"/>
      <c r="W23" s="46"/>
      <c r="X23" s="47"/>
      <c r="Y23" s="20"/>
      <c r="Z23" s="21"/>
      <c r="AA23" s="22"/>
      <c r="AB23" s="20"/>
      <c r="AC23" s="21"/>
      <c r="AD23" s="22"/>
      <c r="AE23" s="20"/>
      <c r="AF23" s="21"/>
      <c r="AG23" s="22"/>
      <c r="AH23" s="20"/>
      <c r="AI23" s="21"/>
      <c r="AJ23" s="22"/>
      <c r="AK23" s="24"/>
      <c r="AL23" s="24"/>
      <c r="AM23" s="25"/>
      <c r="BV23" s="65"/>
      <c r="BW23" s="17">
        <v>23</v>
      </c>
      <c r="BX23" s="17" t="s">
        <v>185</v>
      </c>
    </row>
    <row r="24" spans="1:76" ht="27" customHeight="1">
      <c r="A24" s="42"/>
      <c r="B24" s="43"/>
      <c r="C24" s="28"/>
      <c r="D24" s="29"/>
      <c r="E24" s="29"/>
      <c r="F24" s="30"/>
      <c r="G24" s="44"/>
      <c r="H24" s="44"/>
      <c r="I24" s="44"/>
      <c r="J24" s="44"/>
      <c r="K24" s="24"/>
      <c r="L24" s="24"/>
      <c r="M24" s="24"/>
      <c r="N24" s="24"/>
      <c r="O24" s="24"/>
      <c r="P24" s="45"/>
      <c r="Q24" s="45"/>
      <c r="R24" s="36"/>
      <c r="S24" s="37"/>
      <c r="T24" s="38"/>
      <c r="U24" s="46"/>
      <c r="V24" s="46"/>
      <c r="W24" s="46"/>
      <c r="X24" s="47"/>
      <c r="Y24" s="20"/>
      <c r="Z24" s="21"/>
      <c r="AA24" s="22"/>
      <c r="AB24" s="20"/>
      <c r="AC24" s="21"/>
      <c r="AD24" s="22"/>
      <c r="AE24" s="20"/>
      <c r="AF24" s="21"/>
      <c r="AG24" s="22"/>
      <c r="AH24" s="20"/>
      <c r="AI24" s="21"/>
      <c r="AJ24" s="22"/>
      <c r="AK24" s="24"/>
      <c r="AL24" s="24"/>
      <c r="AM24" s="25"/>
      <c r="BV24" s="65"/>
      <c r="BW24" s="17">
        <v>24</v>
      </c>
      <c r="BX24" s="17" t="s">
        <v>61</v>
      </c>
    </row>
    <row r="25" spans="1:76" ht="27" customHeight="1">
      <c r="A25" s="26"/>
      <c r="B25" s="27"/>
      <c r="C25" s="28"/>
      <c r="D25" s="29"/>
      <c r="E25" s="29"/>
      <c r="F25" s="30"/>
      <c r="G25" s="44"/>
      <c r="H25" s="44"/>
      <c r="I25" s="44"/>
      <c r="J25" s="44"/>
      <c r="K25" s="24"/>
      <c r="L25" s="24"/>
      <c r="M25" s="24"/>
      <c r="N25" s="24"/>
      <c r="O25" s="24"/>
      <c r="P25" s="45"/>
      <c r="Q25" s="45"/>
      <c r="R25" s="36"/>
      <c r="S25" s="37"/>
      <c r="T25" s="38"/>
      <c r="U25" s="46"/>
      <c r="V25" s="46"/>
      <c r="W25" s="46"/>
      <c r="X25" s="47"/>
      <c r="Y25" s="20"/>
      <c r="Z25" s="21"/>
      <c r="AA25" s="22"/>
      <c r="AB25" s="20"/>
      <c r="AC25" s="21"/>
      <c r="AD25" s="22"/>
      <c r="AE25" s="20"/>
      <c r="AF25" s="21"/>
      <c r="AG25" s="22"/>
      <c r="AH25" s="20"/>
      <c r="AI25" s="21"/>
      <c r="AJ25" s="22"/>
      <c r="AK25" s="24"/>
      <c r="AL25" s="24"/>
      <c r="AM25" s="25"/>
      <c r="BV25" s="65"/>
      <c r="BW25" s="17">
        <v>25</v>
      </c>
      <c r="BX25" s="17" t="s">
        <v>62</v>
      </c>
    </row>
    <row r="26" spans="1:76" ht="27" customHeight="1">
      <c r="A26" s="42"/>
      <c r="B26" s="43"/>
      <c r="C26" s="28"/>
      <c r="D26" s="29"/>
      <c r="E26" s="29"/>
      <c r="F26" s="30"/>
      <c r="G26" s="44"/>
      <c r="H26" s="44"/>
      <c r="I26" s="44"/>
      <c r="J26" s="44"/>
      <c r="K26" s="24"/>
      <c r="L26" s="24"/>
      <c r="M26" s="24"/>
      <c r="N26" s="24"/>
      <c r="O26" s="24"/>
      <c r="P26" s="45"/>
      <c r="Q26" s="45"/>
      <c r="R26" s="36"/>
      <c r="S26" s="37"/>
      <c r="T26" s="38"/>
      <c r="U26" s="46"/>
      <c r="V26" s="46"/>
      <c r="W26" s="46"/>
      <c r="X26" s="47"/>
      <c r="Y26" s="20"/>
      <c r="Z26" s="21"/>
      <c r="AA26" s="22"/>
      <c r="AB26" s="20"/>
      <c r="AC26" s="21"/>
      <c r="AD26" s="22"/>
      <c r="AE26" s="20"/>
      <c r="AF26" s="21"/>
      <c r="AG26" s="22"/>
      <c r="AH26" s="20"/>
      <c r="AI26" s="21"/>
      <c r="AJ26" s="22"/>
      <c r="AK26" s="24"/>
      <c r="AL26" s="24"/>
      <c r="AM26" s="25"/>
      <c r="BV26" s="65"/>
      <c r="BW26" s="17">
        <v>26</v>
      </c>
      <c r="BX26" s="17" t="s">
        <v>63</v>
      </c>
    </row>
    <row r="27" spans="1:76" ht="27" customHeight="1">
      <c r="A27" s="26"/>
      <c r="B27" s="27"/>
      <c r="C27" s="28"/>
      <c r="D27" s="29"/>
      <c r="E27" s="29"/>
      <c r="F27" s="30"/>
      <c r="G27" s="31"/>
      <c r="H27" s="32"/>
      <c r="I27" s="32"/>
      <c r="J27" s="33"/>
      <c r="K27" s="20"/>
      <c r="L27" s="21"/>
      <c r="M27" s="21"/>
      <c r="N27" s="21"/>
      <c r="O27" s="22"/>
      <c r="P27" s="34"/>
      <c r="Q27" s="35"/>
      <c r="R27" s="36"/>
      <c r="S27" s="37"/>
      <c r="T27" s="38"/>
      <c r="U27" s="39"/>
      <c r="V27" s="40"/>
      <c r="W27" s="40"/>
      <c r="X27" s="41"/>
      <c r="Y27" s="20"/>
      <c r="Z27" s="21"/>
      <c r="AA27" s="22"/>
      <c r="AB27" s="20"/>
      <c r="AC27" s="21"/>
      <c r="AD27" s="22"/>
      <c r="AE27" s="20"/>
      <c r="AF27" s="21"/>
      <c r="AG27" s="22"/>
      <c r="AH27" s="20"/>
      <c r="AI27" s="21"/>
      <c r="AJ27" s="22"/>
      <c r="AK27" s="20"/>
      <c r="AL27" s="21"/>
      <c r="AM27" s="23"/>
      <c r="BV27" s="65"/>
      <c r="BW27" s="17">
        <v>27</v>
      </c>
      <c r="BX27" s="17" t="s">
        <v>64</v>
      </c>
    </row>
    <row r="28" spans="1:76" ht="27" customHeight="1">
      <c r="A28" s="26"/>
      <c r="B28" s="27"/>
      <c r="C28" s="28"/>
      <c r="D28" s="29"/>
      <c r="E28" s="29"/>
      <c r="F28" s="30"/>
      <c r="G28" s="31"/>
      <c r="H28" s="32"/>
      <c r="I28" s="32"/>
      <c r="J28" s="33"/>
      <c r="K28" s="20"/>
      <c r="L28" s="21"/>
      <c r="M28" s="21"/>
      <c r="N28" s="21"/>
      <c r="O28" s="22"/>
      <c r="P28" s="34"/>
      <c r="Q28" s="35"/>
      <c r="R28" s="36"/>
      <c r="S28" s="37"/>
      <c r="T28" s="38"/>
      <c r="U28" s="39"/>
      <c r="V28" s="40"/>
      <c r="W28" s="40"/>
      <c r="X28" s="41"/>
      <c r="Y28" s="20"/>
      <c r="Z28" s="21"/>
      <c r="AA28" s="22"/>
      <c r="AB28" s="20"/>
      <c r="AC28" s="21"/>
      <c r="AD28" s="22"/>
      <c r="AE28" s="20"/>
      <c r="AF28" s="21"/>
      <c r="AG28" s="22"/>
      <c r="AH28" s="20"/>
      <c r="AI28" s="21"/>
      <c r="AJ28" s="22"/>
      <c r="AK28" s="20"/>
      <c r="AL28" s="21"/>
      <c r="AM28" s="23"/>
      <c r="BV28" s="65"/>
      <c r="BW28" s="17">
        <v>28</v>
      </c>
      <c r="BX28" s="17" t="s">
        <v>65</v>
      </c>
    </row>
    <row r="29" spans="1:76" ht="27" customHeight="1">
      <c r="A29" s="42"/>
      <c r="B29" s="43"/>
      <c r="C29" s="28"/>
      <c r="D29" s="29"/>
      <c r="E29" s="29"/>
      <c r="F29" s="30"/>
      <c r="G29" s="44"/>
      <c r="H29" s="44"/>
      <c r="I29" s="44"/>
      <c r="J29" s="44"/>
      <c r="K29" s="24"/>
      <c r="L29" s="24"/>
      <c r="M29" s="24"/>
      <c r="N29" s="24"/>
      <c r="O29" s="24"/>
      <c r="P29" s="45"/>
      <c r="Q29" s="45"/>
      <c r="R29" s="36"/>
      <c r="S29" s="37"/>
      <c r="T29" s="38"/>
      <c r="U29" s="46"/>
      <c r="V29" s="46"/>
      <c r="W29" s="46"/>
      <c r="X29" s="47"/>
      <c r="Y29" s="20"/>
      <c r="Z29" s="21"/>
      <c r="AA29" s="22"/>
      <c r="AB29" s="20"/>
      <c r="AC29" s="21"/>
      <c r="AD29" s="22"/>
      <c r="AE29" s="20"/>
      <c r="AF29" s="21"/>
      <c r="AG29" s="22"/>
      <c r="AH29" s="20"/>
      <c r="AI29" s="21"/>
      <c r="AJ29" s="22"/>
      <c r="AK29" s="20"/>
      <c r="AL29" s="21"/>
      <c r="AM29" s="23"/>
      <c r="BV29" s="65"/>
      <c r="BW29" s="17">
        <v>29</v>
      </c>
      <c r="BX29" s="17" t="s">
        <v>66</v>
      </c>
    </row>
    <row r="30" spans="1:76" ht="27" customHeight="1">
      <c r="A30" s="42"/>
      <c r="B30" s="43"/>
      <c r="C30" s="28"/>
      <c r="D30" s="29"/>
      <c r="E30" s="29"/>
      <c r="F30" s="30"/>
      <c r="G30" s="44"/>
      <c r="H30" s="44"/>
      <c r="I30" s="44"/>
      <c r="J30" s="44"/>
      <c r="K30" s="24"/>
      <c r="L30" s="24"/>
      <c r="M30" s="24"/>
      <c r="N30" s="24"/>
      <c r="O30" s="24"/>
      <c r="P30" s="45"/>
      <c r="Q30" s="45"/>
      <c r="R30" s="36"/>
      <c r="S30" s="37"/>
      <c r="T30" s="38"/>
      <c r="U30" s="46"/>
      <c r="V30" s="46"/>
      <c r="W30" s="46"/>
      <c r="X30" s="47"/>
      <c r="Y30" s="20"/>
      <c r="Z30" s="21"/>
      <c r="AA30" s="22"/>
      <c r="AB30" s="20"/>
      <c r="AC30" s="21"/>
      <c r="AD30" s="22"/>
      <c r="AE30" s="20"/>
      <c r="AF30" s="21"/>
      <c r="AG30" s="22"/>
      <c r="AH30" s="20"/>
      <c r="AI30" s="21"/>
      <c r="AJ30" s="22"/>
      <c r="AK30" s="24"/>
      <c r="AL30" s="24"/>
      <c r="AM30" s="25"/>
      <c r="BV30" s="65"/>
      <c r="BW30" s="17">
        <v>30</v>
      </c>
      <c r="BX30" s="17" t="s">
        <v>67</v>
      </c>
    </row>
    <row r="31" spans="1:76" ht="27" customHeight="1">
      <c r="A31" s="42"/>
      <c r="B31" s="43"/>
      <c r="C31" s="28"/>
      <c r="D31" s="29"/>
      <c r="E31" s="29"/>
      <c r="F31" s="30"/>
      <c r="G31" s="44"/>
      <c r="H31" s="44"/>
      <c r="I31" s="44"/>
      <c r="J31" s="44"/>
      <c r="K31" s="24"/>
      <c r="L31" s="24"/>
      <c r="M31" s="24"/>
      <c r="N31" s="24"/>
      <c r="O31" s="24"/>
      <c r="P31" s="45"/>
      <c r="Q31" s="45"/>
      <c r="R31" s="36"/>
      <c r="S31" s="37"/>
      <c r="T31" s="38"/>
      <c r="U31" s="46"/>
      <c r="V31" s="46"/>
      <c r="W31" s="46"/>
      <c r="X31" s="47"/>
      <c r="Y31" s="20"/>
      <c r="Z31" s="21"/>
      <c r="AA31" s="22"/>
      <c r="AB31" s="20"/>
      <c r="AC31" s="21"/>
      <c r="AD31" s="22"/>
      <c r="AE31" s="20"/>
      <c r="AF31" s="21"/>
      <c r="AG31" s="22"/>
      <c r="AH31" s="20"/>
      <c r="AI31" s="21"/>
      <c r="AJ31" s="22"/>
      <c r="AK31" s="24"/>
      <c r="AL31" s="24"/>
      <c r="AM31" s="25"/>
      <c r="BV31" s="65"/>
      <c r="BW31" s="17">
        <v>31</v>
      </c>
      <c r="BX31" s="17" t="s">
        <v>186</v>
      </c>
    </row>
    <row r="32" spans="1:76" ht="27" customHeight="1">
      <c r="A32" s="42"/>
      <c r="B32" s="43"/>
      <c r="C32" s="28"/>
      <c r="D32" s="29"/>
      <c r="E32" s="29"/>
      <c r="F32" s="30"/>
      <c r="G32" s="44"/>
      <c r="H32" s="44"/>
      <c r="I32" s="44"/>
      <c r="J32" s="44"/>
      <c r="K32" s="24"/>
      <c r="L32" s="24"/>
      <c r="M32" s="24"/>
      <c r="N32" s="24"/>
      <c r="O32" s="24"/>
      <c r="P32" s="45"/>
      <c r="Q32" s="45"/>
      <c r="R32" s="36"/>
      <c r="S32" s="37"/>
      <c r="T32" s="38"/>
      <c r="U32" s="46"/>
      <c r="V32" s="46"/>
      <c r="W32" s="46"/>
      <c r="X32" s="47"/>
      <c r="Y32" s="20"/>
      <c r="Z32" s="21"/>
      <c r="AA32" s="22"/>
      <c r="AB32" s="20"/>
      <c r="AC32" s="21"/>
      <c r="AD32" s="22"/>
      <c r="AE32" s="20"/>
      <c r="AF32" s="21"/>
      <c r="AG32" s="22"/>
      <c r="AH32" s="20"/>
      <c r="AI32" s="21"/>
      <c r="AJ32" s="22"/>
      <c r="AK32" s="24"/>
      <c r="AL32" s="24"/>
      <c r="AM32" s="25"/>
      <c r="BV32" s="65"/>
      <c r="BW32" s="17">
        <v>32</v>
      </c>
      <c r="BX32" s="17" t="s">
        <v>69</v>
      </c>
    </row>
    <row r="33" spans="1:76" ht="27" customHeight="1">
      <c r="A33" s="42"/>
      <c r="B33" s="43"/>
      <c r="C33" s="28"/>
      <c r="D33" s="29"/>
      <c r="E33" s="29"/>
      <c r="F33" s="30"/>
      <c r="G33" s="44"/>
      <c r="H33" s="44"/>
      <c r="I33" s="44"/>
      <c r="J33" s="44"/>
      <c r="K33" s="24"/>
      <c r="L33" s="24"/>
      <c r="M33" s="24"/>
      <c r="N33" s="24"/>
      <c r="O33" s="24"/>
      <c r="P33" s="45"/>
      <c r="Q33" s="45"/>
      <c r="R33" s="36"/>
      <c r="S33" s="37"/>
      <c r="T33" s="38"/>
      <c r="U33" s="46"/>
      <c r="V33" s="46"/>
      <c r="W33" s="46"/>
      <c r="X33" s="47"/>
      <c r="Y33" s="20"/>
      <c r="Z33" s="21"/>
      <c r="AA33" s="22"/>
      <c r="AB33" s="20"/>
      <c r="AC33" s="21"/>
      <c r="AD33" s="22"/>
      <c r="AE33" s="20"/>
      <c r="AF33" s="21"/>
      <c r="AG33" s="22"/>
      <c r="AH33" s="20"/>
      <c r="AI33" s="21"/>
      <c r="AJ33" s="22"/>
      <c r="AK33" s="24"/>
      <c r="AL33" s="24"/>
      <c r="AM33" s="25"/>
      <c r="BV33" s="65"/>
      <c r="BW33" s="17">
        <v>33</v>
      </c>
      <c r="BX33" s="17" t="s">
        <v>70</v>
      </c>
    </row>
    <row r="34" spans="1:76" ht="27" customHeight="1" thickBot="1">
      <c r="A34" s="53"/>
      <c r="B34" s="54"/>
      <c r="C34" s="55"/>
      <c r="D34" s="56"/>
      <c r="E34" s="56"/>
      <c r="F34" s="57"/>
      <c r="G34" s="58"/>
      <c r="H34" s="58"/>
      <c r="I34" s="58"/>
      <c r="J34" s="58"/>
      <c r="K34" s="51"/>
      <c r="L34" s="51"/>
      <c r="M34" s="51"/>
      <c r="N34" s="51"/>
      <c r="O34" s="51"/>
      <c r="P34" s="59"/>
      <c r="Q34" s="59"/>
      <c r="R34" s="60"/>
      <c r="S34" s="61"/>
      <c r="T34" s="62"/>
      <c r="U34" s="63"/>
      <c r="V34" s="63"/>
      <c r="W34" s="63"/>
      <c r="X34" s="64"/>
      <c r="Y34" s="48"/>
      <c r="Z34" s="49"/>
      <c r="AA34" s="50"/>
      <c r="AB34" s="48"/>
      <c r="AC34" s="49"/>
      <c r="AD34" s="50"/>
      <c r="AE34" s="48"/>
      <c r="AF34" s="49"/>
      <c r="AG34" s="50"/>
      <c r="AH34" s="48"/>
      <c r="AI34" s="49"/>
      <c r="AJ34" s="50"/>
      <c r="AK34" s="51"/>
      <c r="AL34" s="51"/>
      <c r="AM34" s="52"/>
      <c r="BV34" s="65"/>
      <c r="BW34" s="17">
        <v>34</v>
      </c>
      <c r="BX34" s="17" t="s">
        <v>71</v>
      </c>
    </row>
    <row r="35" spans="1:76" ht="20.25" customHeight="1">
      <c r="A35" s="78" t="s">
        <v>17</v>
      </c>
      <c r="B35" s="79"/>
      <c r="C35" s="79" t="s">
        <v>19</v>
      </c>
      <c r="D35" s="79"/>
      <c r="E35" s="79"/>
      <c r="F35" s="79"/>
      <c r="G35" s="71" t="s">
        <v>20</v>
      </c>
      <c r="H35" s="71"/>
      <c r="I35" s="71"/>
      <c r="J35" s="71"/>
      <c r="K35" s="71" t="s">
        <v>21</v>
      </c>
      <c r="L35" s="71"/>
      <c r="M35" s="71"/>
      <c r="N35" s="71"/>
      <c r="O35" s="71"/>
      <c r="P35" s="71" t="s">
        <v>22</v>
      </c>
      <c r="Q35" s="71"/>
      <c r="R35" s="71" t="s">
        <v>23</v>
      </c>
      <c r="S35" s="71"/>
      <c r="T35" s="71"/>
      <c r="U35" s="71" t="s">
        <v>24</v>
      </c>
      <c r="V35" s="71"/>
      <c r="W35" s="71"/>
      <c r="X35" s="71"/>
      <c r="Y35" s="68" t="s">
        <v>25</v>
      </c>
      <c r="Z35" s="69"/>
      <c r="AA35" s="69"/>
      <c r="AB35" s="69"/>
      <c r="AC35" s="69"/>
      <c r="AD35" s="70"/>
      <c r="AE35" s="68" t="s">
        <v>26</v>
      </c>
      <c r="AF35" s="69"/>
      <c r="AG35" s="69"/>
      <c r="AH35" s="69"/>
      <c r="AI35" s="69"/>
      <c r="AJ35" s="70"/>
      <c r="AK35" s="71" t="s">
        <v>0</v>
      </c>
      <c r="AL35" s="71"/>
      <c r="AM35" s="72"/>
      <c r="BV35" s="19"/>
      <c r="BW35" s="17">
        <v>16</v>
      </c>
      <c r="BX35" s="17" t="s">
        <v>53</v>
      </c>
    </row>
    <row r="36" spans="1:76" ht="20.25" customHeight="1">
      <c r="A36" s="66"/>
      <c r="B36" s="67"/>
      <c r="C36" s="67"/>
      <c r="D36" s="67"/>
      <c r="E36" s="67"/>
      <c r="F36" s="67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5" t="s">
        <v>27</v>
      </c>
      <c r="Z36" s="76"/>
      <c r="AA36" s="77"/>
      <c r="AB36" s="75" t="s">
        <v>28</v>
      </c>
      <c r="AC36" s="76"/>
      <c r="AD36" s="77"/>
      <c r="AE36" s="75" t="s">
        <v>27</v>
      </c>
      <c r="AF36" s="76"/>
      <c r="AG36" s="77"/>
      <c r="AH36" s="75" t="s">
        <v>28</v>
      </c>
      <c r="AI36" s="76"/>
      <c r="AJ36" s="77"/>
      <c r="AK36" s="73"/>
      <c r="AL36" s="73"/>
      <c r="AM36" s="74"/>
      <c r="BV36" s="19"/>
      <c r="BW36" s="17">
        <v>17</v>
      </c>
      <c r="BX36" s="17" t="s">
        <v>54</v>
      </c>
    </row>
    <row r="37" spans="1:76" ht="27" customHeight="1">
      <c r="A37" s="66"/>
      <c r="B37" s="67"/>
      <c r="C37" s="28"/>
      <c r="D37" s="29"/>
      <c r="E37" s="29"/>
      <c r="F37" s="30"/>
      <c r="G37" s="44"/>
      <c r="H37" s="44"/>
      <c r="I37" s="44"/>
      <c r="J37" s="44"/>
      <c r="K37" s="24"/>
      <c r="L37" s="24"/>
      <c r="M37" s="24"/>
      <c r="N37" s="24"/>
      <c r="O37" s="24"/>
      <c r="P37" s="45"/>
      <c r="Q37" s="45"/>
      <c r="R37" s="36"/>
      <c r="S37" s="37"/>
      <c r="T37" s="38"/>
      <c r="U37" s="46"/>
      <c r="V37" s="46"/>
      <c r="W37" s="46"/>
      <c r="X37" s="47"/>
      <c r="Y37" s="20"/>
      <c r="Z37" s="21"/>
      <c r="AA37" s="22"/>
      <c r="AB37" s="20"/>
      <c r="AC37" s="21"/>
      <c r="AD37" s="22"/>
      <c r="AE37" s="20"/>
      <c r="AF37" s="21"/>
      <c r="AG37" s="22"/>
      <c r="AH37" s="20"/>
      <c r="AI37" s="21"/>
      <c r="AJ37" s="22"/>
      <c r="AK37" s="24"/>
      <c r="AL37" s="24"/>
      <c r="AM37" s="25"/>
      <c r="BV37" s="19"/>
      <c r="BW37" s="17">
        <v>18</v>
      </c>
      <c r="BX37" s="17" t="s">
        <v>55</v>
      </c>
    </row>
    <row r="38" spans="1:76" ht="27" customHeight="1">
      <c r="A38" s="42"/>
      <c r="B38" s="43"/>
      <c r="C38" s="28"/>
      <c r="D38" s="29"/>
      <c r="E38" s="29"/>
      <c r="F38" s="30"/>
      <c r="G38" s="44"/>
      <c r="H38" s="44"/>
      <c r="I38" s="44"/>
      <c r="J38" s="44"/>
      <c r="K38" s="24"/>
      <c r="L38" s="24"/>
      <c r="M38" s="24"/>
      <c r="N38" s="24"/>
      <c r="O38" s="24"/>
      <c r="P38" s="45"/>
      <c r="Q38" s="45"/>
      <c r="R38" s="36"/>
      <c r="S38" s="37"/>
      <c r="T38" s="38"/>
      <c r="U38" s="46"/>
      <c r="V38" s="46"/>
      <c r="W38" s="46"/>
      <c r="X38" s="47"/>
      <c r="Y38" s="20"/>
      <c r="Z38" s="21"/>
      <c r="AA38" s="22"/>
      <c r="AB38" s="20"/>
      <c r="AC38" s="21"/>
      <c r="AD38" s="22"/>
      <c r="AE38" s="20"/>
      <c r="AF38" s="21"/>
      <c r="AG38" s="22"/>
      <c r="AH38" s="20"/>
      <c r="AI38" s="21"/>
      <c r="AJ38" s="22"/>
      <c r="AK38" s="24"/>
      <c r="AL38" s="24"/>
      <c r="AM38" s="25"/>
      <c r="BV38" s="19"/>
      <c r="BW38" s="17">
        <v>19</v>
      </c>
      <c r="BX38" s="17" t="s">
        <v>56</v>
      </c>
    </row>
    <row r="39" spans="1:76" ht="27" customHeight="1">
      <c r="A39" s="42"/>
      <c r="B39" s="43"/>
      <c r="C39" s="28"/>
      <c r="D39" s="29"/>
      <c r="E39" s="29"/>
      <c r="F39" s="30"/>
      <c r="G39" s="44"/>
      <c r="H39" s="44"/>
      <c r="I39" s="44"/>
      <c r="J39" s="44"/>
      <c r="K39" s="24"/>
      <c r="L39" s="24"/>
      <c r="M39" s="24"/>
      <c r="N39" s="24"/>
      <c r="O39" s="24"/>
      <c r="P39" s="45"/>
      <c r="Q39" s="45"/>
      <c r="R39" s="36"/>
      <c r="S39" s="37"/>
      <c r="T39" s="38"/>
      <c r="U39" s="46"/>
      <c r="V39" s="46"/>
      <c r="W39" s="46"/>
      <c r="X39" s="47"/>
      <c r="Y39" s="20"/>
      <c r="Z39" s="21"/>
      <c r="AA39" s="22"/>
      <c r="AB39" s="20"/>
      <c r="AC39" s="21"/>
      <c r="AD39" s="22"/>
      <c r="AE39" s="20"/>
      <c r="AF39" s="21"/>
      <c r="AG39" s="22"/>
      <c r="AH39" s="20"/>
      <c r="AI39" s="21"/>
      <c r="AJ39" s="22"/>
      <c r="AK39" s="24"/>
      <c r="AL39" s="24"/>
      <c r="AM39" s="25"/>
      <c r="BV39" s="19"/>
      <c r="BW39" s="17">
        <v>20</v>
      </c>
      <c r="BX39" s="17" t="s">
        <v>57</v>
      </c>
    </row>
    <row r="40" spans="1:76" ht="27" customHeight="1">
      <c r="A40" s="42"/>
      <c r="B40" s="43"/>
      <c r="C40" s="28"/>
      <c r="D40" s="29"/>
      <c r="E40" s="29"/>
      <c r="F40" s="30"/>
      <c r="G40" s="44"/>
      <c r="H40" s="44"/>
      <c r="I40" s="44"/>
      <c r="J40" s="44"/>
      <c r="K40" s="24"/>
      <c r="L40" s="24"/>
      <c r="M40" s="24"/>
      <c r="N40" s="24"/>
      <c r="O40" s="24"/>
      <c r="P40" s="45"/>
      <c r="Q40" s="45"/>
      <c r="R40" s="36"/>
      <c r="S40" s="37"/>
      <c r="T40" s="38"/>
      <c r="U40" s="46"/>
      <c r="V40" s="46"/>
      <c r="W40" s="46"/>
      <c r="X40" s="47"/>
      <c r="Y40" s="20"/>
      <c r="Z40" s="21"/>
      <c r="AA40" s="22"/>
      <c r="AB40" s="20"/>
      <c r="AC40" s="21"/>
      <c r="AD40" s="22"/>
      <c r="AE40" s="20"/>
      <c r="AF40" s="21"/>
      <c r="AG40" s="22"/>
      <c r="AH40" s="20"/>
      <c r="AI40" s="21"/>
      <c r="AJ40" s="22"/>
      <c r="AK40" s="24"/>
      <c r="AL40" s="24"/>
      <c r="AM40" s="25"/>
      <c r="BV40" s="19"/>
      <c r="BW40" s="17">
        <v>21</v>
      </c>
      <c r="BX40" s="17" t="s">
        <v>58</v>
      </c>
    </row>
    <row r="41" spans="1:76" ht="27" customHeight="1">
      <c r="A41" s="42"/>
      <c r="B41" s="43"/>
      <c r="C41" s="28"/>
      <c r="D41" s="29"/>
      <c r="E41" s="29"/>
      <c r="F41" s="30"/>
      <c r="G41" s="44"/>
      <c r="H41" s="44"/>
      <c r="I41" s="44"/>
      <c r="J41" s="44"/>
      <c r="K41" s="24"/>
      <c r="L41" s="24"/>
      <c r="M41" s="24"/>
      <c r="N41" s="24"/>
      <c r="O41" s="24"/>
      <c r="P41" s="45"/>
      <c r="Q41" s="45"/>
      <c r="R41" s="36"/>
      <c r="S41" s="37"/>
      <c r="T41" s="38"/>
      <c r="U41" s="46"/>
      <c r="V41" s="46"/>
      <c r="W41" s="46"/>
      <c r="X41" s="47"/>
      <c r="Y41" s="20"/>
      <c r="Z41" s="21"/>
      <c r="AA41" s="22"/>
      <c r="AB41" s="20"/>
      <c r="AC41" s="21"/>
      <c r="AD41" s="22"/>
      <c r="AE41" s="20"/>
      <c r="AF41" s="21"/>
      <c r="AG41" s="22"/>
      <c r="AH41" s="20"/>
      <c r="AI41" s="21"/>
      <c r="AJ41" s="22"/>
      <c r="AK41" s="24"/>
      <c r="AL41" s="24"/>
      <c r="AM41" s="25"/>
      <c r="BV41" s="19"/>
      <c r="BW41" s="17">
        <v>22</v>
      </c>
      <c r="BX41" s="17" t="s">
        <v>59</v>
      </c>
    </row>
    <row r="42" spans="1:76" ht="27" customHeight="1">
      <c r="A42" s="42"/>
      <c r="B42" s="43"/>
      <c r="C42" s="28"/>
      <c r="D42" s="29"/>
      <c r="E42" s="29"/>
      <c r="F42" s="30"/>
      <c r="G42" s="44"/>
      <c r="H42" s="44"/>
      <c r="I42" s="44"/>
      <c r="J42" s="44"/>
      <c r="K42" s="24"/>
      <c r="L42" s="24"/>
      <c r="M42" s="24"/>
      <c r="N42" s="24"/>
      <c r="O42" s="24"/>
      <c r="P42" s="45"/>
      <c r="Q42" s="45"/>
      <c r="R42" s="36"/>
      <c r="S42" s="37"/>
      <c r="T42" s="38"/>
      <c r="U42" s="46"/>
      <c r="V42" s="46"/>
      <c r="W42" s="46"/>
      <c r="X42" s="47"/>
      <c r="Y42" s="20"/>
      <c r="Z42" s="21"/>
      <c r="AA42" s="22"/>
      <c r="AB42" s="20"/>
      <c r="AC42" s="21"/>
      <c r="AD42" s="22"/>
      <c r="AE42" s="20"/>
      <c r="AF42" s="21"/>
      <c r="AG42" s="22"/>
      <c r="AH42" s="20"/>
      <c r="AI42" s="21"/>
      <c r="AJ42" s="22"/>
      <c r="AK42" s="24"/>
      <c r="AL42" s="24"/>
      <c r="AM42" s="25"/>
      <c r="BV42" s="19"/>
      <c r="BW42" s="17">
        <v>23</v>
      </c>
      <c r="BX42" s="17" t="s">
        <v>185</v>
      </c>
    </row>
    <row r="43" spans="1:76" ht="27" customHeight="1">
      <c r="A43" s="42"/>
      <c r="B43" s="43"/>
      <c r="C43" s="28"/>
      <c r="D43" s="29"/>
      <c r="E43" s="29"/>
      <c r="F43" s="30"/>
      <c r="G43" s="44"/>
      <c r="H43" s="44"/>
      <c r="I43" s="44"/>
      <c r="J43" s="44"/>
      <c r="K43" s="24"/>
      <c r="L43" s="24"/>
      <c r="M43" s="24"/>
      <c r="N43" s="24"/>
      <c r="O43" s="24"/>
      <c r="P43" s="45"/>
      <c r="Q43" s="45"/>
      <c r="R43" s="36"/>
      <c r="S43" s="37"/>
      <c r="T43" s="38"/>
      <c r="U43" s="46"/>
      <c r="V43" s="46"/>
      <c r="W43" s="46"/>
      <c r="X43" s="47"/>
      <c r="Y43" s="20"/>
      <c r="Z43" s="21"/>
      <c r="AA43" s="22"/>
      <c r="AB43" s="20"/>
      <c r="AC43" s="21"/>
      <c r="AD43" s="22"/>
      <c r="AE43" s="20"/>
      <c r="AF43" s="21"/>
      <c r="AG43" s="22"/>
      <c r="AH43" s="20"/>
      <c r="AI43" s="21"/>
      <c r="AJ43" s="22"/>
      <c r="AK43" s="24"/>
      <c r="AL43" s="24"/>
      <c r="AM43" s="25"/>
      <c r="BV43" s="19"/>
      <c r="BW43" s="17">
        <v>24</v>
      </c>
      <c r="BX43" s="17" t="s">
        <v>61</v>
      </c>
    </row>
    <row r="44" spans="1:76" ht="27" customHeight="1">
      <c r="A44" s="26"/>
      <c r="B44" s="27"/>
      <c r="C44" s="28"/>
      <c r="D44" s="29"/>
      <c r="E44" s="29"/>
      <c r="F44" s="30"/>
      <c r="G44" s="44"/>
      <c r="H44" s="44"/>
      <c r="I44" s="44"/>
      <c r="J44" s="44"/>
      <c r="K44" s="24"/>
      <c r="L44" s="24"/>
      <c r="M44" s="24"/>
      <c r="N44" s="24"/>
      <c r="O44" s="24"/>
      <c r="P44" s="45"/>
      <c r="Q44" s="45"/>
      <c r="R44" s="36"/>
      <c r="S44" s="37"/>
      <c r="T44" s="38"/>
      <c r="U44" s="46"/>
      <c r="V44" s="46"/>
      <c r="W44" s="46"/>
      <c r="X44" s="47"/>
      <c r="Y44" s="20"/>
      <c r="Z44" s="21"/>
      <c r="AA44" s="22"/>
      <c r="AB44" s="20"/>
      <c r="AC44" s="21"/>
      <c r="AD44" s="22"/>
      <c r="AE44" s="20"/>
      <c r="AF44" s="21"/>
      <c r="AG44" s="22"/>
      <c r="AH44" s="20"/>
      <c r="AI44" s="21"/>
      <c r="AJ44" s="22"/>
      <c r="AK44" s="24"/>
      <c r="AL44" s="24"/>
      <c r="AM44" s="25"/>
      <c r="BV44" s="19"/>
      <c r="BW44" s="17">
        <v>25</v>
      </c>
      <c r="BX44" s="17" t="s">
        <v>62</v>
      </c>
    </row>
    <row r="45" spans="1:76" ht="27" customHeight="1">
      <c r="A45" s="42"/>
      <c r="B45" s="43"/>
      <c r="C45" s="28"/>
      <c r="D45" s="29"/>
      <c r="E45" s="29"/>
      <c r="F45" s="30"/>
      <c r="G45" s="44"/>
      <c r="H45" s="44"/>
      <c r="I45" s="44"/>
      <c r="J45" s="44"/>
      <c r="K45" s="24"/>
      <c r="L45" s="24"/>
      <c r="M45" s="24"/>
      <c r="N45" s="24"/>
      <c r="O45" s="24"/>
      <c r="P45" s="45"/>
      <c r="Q45" s="45"/>
      <c r="R45" s="36"/>
      <c r="S45" s="37"/>
      <c r="T45" s="38"/>
      <c r="U45" s="46"/>
      <c r="V45" s="46"/>
      <c r="W45" s="46"/>
      <c r="X45" s="47"/>
      <c r="Y45" s="20"/>
      <c r="Z45" s="21"/>
      <c r="AA45" s="22"/>
      <c r="AB45" s="20"/>
      <c r="AC45" s="21"/>
      <c r="AD45" s="22"/>
      <c r="AE45" s="20"/>
      <c r="AF45" s="21"/>
      <c r="AG45" s="22"/>
      <c r="AH45" s="20"/>
      <c r="AI45" s="21"/>
      <c r="AJ45" s="22"/>
      <c r="AK45" s="24"/>
      <c r="AL45" s="24"/>
      <c r="AM45" s="25"/>
      <c r="BV45" s="19"/>
      <c r="BW45" s="17">
        <v>26</v>
      </c>
      <c r="BX45" s="17" t="s">
        <v>63</v>
      </c>
    </row>
    <row r="46" spans="1:76" ht="27" customHeight="1">
      <c r="A46" s="42"/>
      <c r="B46" s="43"/>
      <c r="C46" s="28"/>
      <c r="D46" s="29"/>
      <c r="E46" s="29"/>
      <c r="F46" s="30"/>
      <c r="G46" s="44"/>
      <c r="H46" s="44"/>
      <c r="I46" s="44"/>
      <c r="J46" s="44"/>
      <c r="K46" s="24"/>
      <c r="L46" s="24"/>
      <c r="M46" s="24"/>
      <c r="N46" s="24"/>
      <c r="O46" s="24"/>
      <c r="P46" s="45"/>
      <c r="Q46" s="45"/>
      <c r="R46" s="36"/>
      <c r="S46" s="37"/>
      <c r="T46" s="38"/>
      <c r="U46" s="46"/>
      <c r="V46" s="46"/>
      <c r="W46" s="46"/>
      <c r="X46" s="47"/>
      <c r="Y46" s="20"/>
      <c r="Z46" s="21"/>
      <c r="AA46" s="22"/>
      <c r="AB46" s="20"/>
      <c r="AC46" s="21"/>
      <c r="AD46" s="22"/>
      <c r="AE46" s="20"/>
      <c r="AF46" s="21"/>
      <c r="AG46" s="22"/>
      <c r="AH46" s="20"/>
      <c r="AI46" s="21"/>
      <c r="AJ46" s="22"/>
      <c r="AK46" s="24"/>
      <c r="AL46" s="24"/>
      <c r="AM46" s="25"/>
      <c r="BV46" s="19"/>
      <c r="BW46" s="17">
        <v>20</v>
      </c>
      <c r="BX46" s="17" t="s">
        <v>57</v>
      </c>
    </row>
    <row r="47" spans="1:76" ht="27" customHeight="1">
      <c r="A47" s="42"/>
      <c r="B47" s="43"/>
      <c r="C47" s="28"/>
      <c r="D47" s="29"/>
      <c r="E47" s="29"/>
      <c r="F47" s="30"/>
      <c r="G47" s="44"/>
      <c r="H47" s="44"/>
      <c r="I47" s="44"/>
      <c r="J47" s="44"/>
      <c r="K47" s="24"/>
      <c r="L47" s="24"/>
      <c r="M47" s="24"/>
      <c r="N47" s="24"/>
      <c r="O47" s="24"/>
      <c r="P47" s="45"/>
      <c r="Q47" s="45"/>
      <c r="R47" s="36"/>
      <c r="S47" s="37"/>
      <c r="T47" s="38"/>
      <c r="U47" s="46"/>
      <c r="V47" s="46"/>
      <c r="W47" s="46"/>
      <c r="X47" s="47"/>
      <c r="Y47" s="20"/>
      <c r="Z47" s="21"/>
      <c r="AA47" s="22"/>
      <c r="AB47" s="20"/>
      <c r="AC47" s="21"/>
      <c r="AD47" s="22"/>
      <c r="AE47" s="20"/>
      <c r="AF47" s="21"/>
      <c r="AG47" s="22"/>
      <c r="AH47" s="20"/>
      <c r="AI47" s="21"/>
      <c r="AJ47" s="22"/>
      <c r="AK47" s="24"/>
      <c r="AL47" s="24"/>
      <c r="AM47" s="25"/>
      <c r="BV47" s="19"/>
      <c r="BW47" s="17">
        <v>21</v>
      </c>
      <c r="BX47" s="17" t="s">
        <v>58</v>
      </c>
    </row>
    <row r="48" spans="1:76" ht="27" customHeight="1">
      <c r="A48" s="42"/>
      <c r="B48" s="43"/>
      <c r="C48" s="28"/>
      <c r="D48" s="29"/>
      <c r="E48" s="29"/>
      <c r="F48" s="30"/>
      <c r="G48" s="44"/>
      <c r="H48" s="44"/>
      <c r="I48" s="44"/>
      <c r="J48" s="44"/>
      <c r="K48" s="24"/>
      <c r="L48" s="24"/>
      <c r="M48" s="24"/>
      <c r="N48" s="24"/>
      <c r="O48" s="24"/>
      <c r="P48" s="45"/>
      <c r="Q48" s="45"/>
      <c r="R48" s="36"/>
      <c r="S48" s="37"/>
      <c r="T48" s="38"/>
      <c r="U48" s="46"/>
      <c r="V48" s="46"/>
      <c r="W48" s="46"/>
      <c r="X48" s="47"/>
      <c r="Y48" s="20"/>
      <c r="Z48" s="21"/>
      <c r="AA48" s="22"/>
      <c r="AB48" s="20"/>
      <c r="AC48" s="21"/>
      <c r="AD48" s="22"/>
      <c r="AE48" s="20"/>
      <c r="AF48" s="21"/>
      <c r="AG48" s="22"/>
      <c r="AH48" s="20"/>
      <c r="AI48" s="21"/>
      <c r="AJ48" s="22"/>
      <c r="AK48" s="24"/>
      <c r="AL48" s="24"/>
      <c r="AM48" s="25"/>
      <c r="BV48" s="19"/>
      <c r="BW48" s="17">
        <v>22</v>
      </c>
      <c r="BX48" s="17" t="s">
        <v>59</v>
      </c>
    </row>
    <row r="49" spans="1:76" ht="27" customHeight="1">
      <c r="A49" s="42"/>
      <c r="B49" s="43"/>
      <c r="C49" s="28"/>
      <c r="D49" s="29"/>
      <c r="E49" s="29"/>
      <c r="F49" s="30"/>
      <c r="G49" s="44"/>
      <c r="H49" s="44"/>
      <c r="I49" s="44"/>
      <c r="J49" s="44"/>
      <c r="K49" s="24"/>
      <c r="L49" s="24"/>
      <c r="M49" s="24"/>
      <c r="N49" s="24"/>
      <c r="O49" s="24"/>
      <c r="P49" s="45"/>
      <c r="Q49" s="45"/>
      <c r="R49" s="36"/>
      <c r="S49" s="37"/>
      <c r="T49" s="38"/>
      <c r="U49" s="46"/>
      <c r="V49" s="46"/>
      <c r="W49" s="46"/>
      <c r="X49" s="47"/>
      <c r="Y49" s="20"/>
      <c r="Z49" s="21"/>
      <c r="AA49" s="22"/>
      <c r="AB49" s="20"/>
      <c r="AC49" s="21"/>
      <c r="AD49" s="22"/>
      <c r="AE49" s="20"/>
      <c r="AF49" s="21"/>
      <c r="AG49" s="22"/>
      <c r="AH49" s="20"/>
      <c r="AI49" s="21"/>
      <c r="AJ49" s="22"/>
      <c r="AK49" s="24"/>
      <c r="AL49" s="24"/>
      <c r="AM49" s="25"/>
      <c r="BV49" s="19"/>
      <c r="BW49" s="17">
        <v>23</v>
      </c>
      <c r="BX49" s="17" t="s">
        <v>185</v>
      </c>
    </row>
    <row r="50" spans="1:76" ht="27" customHeight="1">
      <c r="A50" s="42"/>
      <c r="B50" s="43"/>
      <c r="C50" s="28"/>
      <c r="D50" s="29"/>
      <c r="E50" s="29"/>
      <c r="F50" s="30"/>
      <c r="G50" s="44"/>
      <c r="H50" s="44"/>
      <c r="I50" s="44"/>
      <c r="J50" s="44"/>
      <c r="K50" s="24"/>
      <c r="L50" s="24"/>
      <c r="M50" s="24"/>
      <c r="N50" s="24"/>
      <c r="O50" s="24"/>
      <c r="P50" s="45"/>
      <c r="Q50" s="45"/>
      <c r="R50" s="36"/>
      <c r="S50" s="37"/>
      <c r="T50" s="38"/>
      <c r="U50" s="46"/>
      <c r="V50" s="46"/>
      <c r="W50" s="46"/>
      <c r="X50" s="47"/>
      <c r="Y50" s="20"/>
      <c r="Z50" s="21"/>
      <c r="AA50" s="22"/>
      <c r="AB50" s="20"/>
      <c r="AC50" s="21"/>
      <c r="AD50" s="22"/>
      <c r="AE50" s="20"/>
      <c r="AF50" s="21"/>
      <c r="AG50" s="22"/>
      <c r="AH50" s="20"/>
      <c r="AI50" s="21"/>
      <c r="AJ50" s="22"/>
      <c r="AK50" s="24"/>
      <c r="AL50" s="24"/>
      <c r="AM50" s="25"/>
      <c r="BV50" s="19"/>
      <c r="BW50" s="17">
        <v>24</v>
      </c>
      <c r="BX50" s="17" t="s">
        <v>61</v>
      </c>
    </row>
    <row r="51" spans="1:76" ht="27" customHeight="1">
      <c r="A51" s="26"/>
      <c r="B51" s="27"/>
      <c r="C51" s="28"/>
      <c r="D51" s="29"/>
      <c r="E51" s="29"/>
      <c r="F51" s="30"/>
      <c r="G51" s="44"/>
      <c r="H51" s="44"/>
      <c r="I51" s="44"/>
      <c r="J51" s="44"/>
      <c r="K51" s="24"/>
      <c r="L51" s="24"/>
      <c r="M51" s="24"/>
      <c r="N51" s="24"/>
      <c r="O51" s="24"/>
      <c r="P51" s="45"/>
      <c r="Q51" s="45"/>
      <c r="R51" s="36"/>
      <c r="S51" s="37"/>
      <c r="T51" s="38"/>
      <c r="U51" s="46"/>
      <c r="V51" s="46"/>
      <c r="W51" s="46"/>
      <c r="X51" s="47"/>
      <c r="Y51" s="20"/>
      <c r="Z51" s="21"/>
      <c r="AA51" s="22"/>
      <c r="AB51" s="20"/>
      <c r="AC51" s="21"/>
      <c r="AD51" s="22"/>
      <c r="AE51" s="20"/>
      <c r="AF51" s="21"/>
      <c r="AG51" s="22"/>
      <c r="AH51" s="20"/>
      <c r="AI51" s="21"/>
      <c r="AJ51" s="22"/>
      <c r="AK51" s="24"/>
      <c r="AL51" s="24"/>
      <c r="AM51" s="25"/>
      <c r="BV51" s="19"/>
      <c r="BW51" s="17">
        <v>25</v>
      </c>
      <c r="BX51" s="17" t="s">
        <v>62</v>
      </c>
    </row>
    <row r="52" spans="1:76" ht="27" customHeight="1">
      <c r="A52" s="42"/>
      <c r="B52" s="43"/>
      <c r="C52" s="28"/>
      <c r="D52" s="29"/>
      <c r="E52" s="29"/>
      <c r="F52" s="30"/>
      <c r="G52" s="44"/>
      <c r="H52" s="44"/>
      <c r="I52" s="44"/>
      <c r="J52" s="44"/>
      <c r="K52" s="24"/>
      <c r="L52" s="24"/>
      <c r="M52" s="24"/>
      <c r="N52" s="24"/>
      <c r="O52" s="24"/>
      <c r="P52" s="45"/>
      <c r="Q52" s="45"/>
      <c r="R52" s="36"/>
      <c r="S52" s="37"/>
      <c r="T52" s="38"/>
      <c r="U52" s="46"/>
      <c r="V52" s="46"/>
      <c r="W52" s="46"/>
      <c r="X52" s="47"/>
      <c r="Y52" s="20"/>
      <c r="Z52" s="21"/>
      <c r="AA52" s="22"/>
      <c r="AB52" s="20"/>
      <c r="AC52" s="21"/>
      <c r="AD52" s="22"/>
      <c r="AE52" s="20"/>
      <c r="AF52" s="21"/>
      <c r="AG52" s="22"/>
      <c r="AH52" s="20"/>
      <c r="AI52" s="21"/>
      <c r="AJ52" s="22"/>
      <c r="AK52" s="24"/>
      <c r="AL52" s="24"/>
      <c r="AM52" s="25"/>
      <c r="BV52" s="19"/>
      <c r="BW52" s="17">
        <v>26</v>
      </c>
      <c r="BX52" s="17" t="s">
        <v>63</v>
      </c>
    </row>
    <row r="53" spans="1:76" ht="27" customHeight="1">
      <c r="A53" s="26"/>
      <c r="B53" s="27"/>
      <c r="C53" s="28"/>
      <c r="D53" s="29"/>
      <c r="E53" s="29"/>
      <c r="F53" s="30"/>
      <c r="G53" s="31"/>
      <c r="H53" s="32"/>
      <c r="I53" s="32"/>
      <c r="J53" s="33"/>
      <c r="K53" s="20"/>
      <c r="L53" s="21"/>
      <c r="M53" s="21"/>
      <c r="N53" s="21"/>
      <c r="O53" s="22"/>
      <c r="P53" s="34"/>
      <c r="Q53" s="35"/>
      <c r="R53" s="36"/>
      <c r="S53" s="37"/>
      <c r="T53" s="38"/>
      <c r="U53" s="39"/>
      <c r="V53" s="40"/>
      <c r="W53" s="40"/>
      <c r="X53" s="41"/>
      <c r="Y53" s="20"/>
      <c r="Z53" s="21"/>
      <c r="AA53" s="22"/>
      <c r="AB53" s="20"/>
      <c r="AC53" s="21"/>
      <c r="AD53" s="22"/>
      <c r="AE53" s="20"/>
      <c r="AF53" s="21"/>
      <c r="AG53" s="22"/>
      <c r="AH53" s="20"/>
      <c r="AI53" s="21"/>
      <c r="AJ53" s="22"/>
      <c r="AK53" s="20"/>
      <c r="AL53" s="21"/>
      <c r="AM53" s="23"/>
      <c r="BV53" s="19"/>
      <c r="BW53" s="17">
        <v>27</v>
      </c>
      <c r="BX53" s="17" t="s">
        <v>64</v>
      </c>
    </row>
    <row r="54" spans="1:76" ht="27" customHeight="1">
      <c r="A54" s="42"/>
      <c r="B54" s="43"/>
      <c r="C54" s="28"/>
      <c r="D54" s="29"/>
      <c r="E54" s="29"/>
      <c r="F54" s="30"/>
      <c r="G54" s="44"/>
      <c r="H54" s="44"/>
      <c r="I54" s="44"/>
      <c r="J54" s="44"/>
      <c r="K54" s="24"/>
      <c r="L54" s="24"/>
      <c r="M54" s="24"/>
      <c r="N54" s="24"/>
      <c r="O54" s="24"/>
      <c r="P54" s="45"/>
      <c r="Q54" s="45"/>
      <c r="R54" s="36"/>
      <c r="S54" s="37"/>
      <c r="T54" s="38"/>
      <c r="U54" s="46"/>
      <c r="V54" s="46"/>
      <c r="W54" s="46"/>
      <c r="X54" s="47"/>
      <c r="Y54" s="20"/>
      <c r="Z54" s="21"/>
      <c r="AA54" s="22"/>
      <c r="AB54" s="20"/>
      <c r="AC54" s="21"/>
      <c r="AD54" s="22"/>
      <c r="AE54" s="20"/>
      <c r="AF54" s="21"/>
      <c r="AG54" s="22"/>
      <c r="AH54" s="20"/>
      <c r="AI54" s="21"/>
      <c r="AJ54" s="22"/>
      <c r="AK54" s="24"/>
      <c r="AL54" s="24"/>
      <c r="AM54" s="25"/>
      <c r="BV54" s="65" t="s">
        <v>106</v>
      </c>
      <c r="BW54" s="17">
        <v>20</v>
      </c>
      <c r="BX54" s="17" t="s">
        <v>57</v>
      </c>
    </row>
    <row r="55" spans="1:76" ht="27" customHeight="1">
      <c r="A55" s="42"/>
      <c r="B55" s="43"/>
      <c r="C55" s="28"/>
      <c r="D55" s="29"/>
      <c r="E55" s="29"/>
      <c r="F55" s="30"/>
      <c r="G55" s="44"/>
      <c r="H55" s="44"/>
      <c r="I55" s="44"/>
      <c r="J55" s="44"/>
      <c r="K55" s="24"/>
      <c r="L55" s="24"/>
      <c r="M55" s="24"/>
      <c r="N55" s="24"/>
      <c r="O55" s="24"/>
      <c r="P55" s="45"/>
      <c r="Q55" s="45"/>
      <c r="R55" s="36"/>
      <c r="S55" s="37"/>
      <c r="T55" s="38"/>
      <c r="U55" s="46"/>
      <c r="V55" s="46"/>
      <c r="W55" s="46"/>
      <c r="X55" s="47"/>
      <c r="Y55" s="20"/>
      <c r="Z55" s="21"/>
      <c r="AA55" s="22"/>
      <c r="AB55" s="20"/>
      <c r="AC55" s="21"/>
      <c r="AD55" s="22"/>
      <c r="AE55" s="20"/>
      <c r="AF55" s="21"/>
      <c r="AG55" s="22"/>
      <c r="AH55" s="20"/>
      <c r="AI55" s="21"/>
      <c r="AJ55" s="22"/>
      <c r="AK55" s="24"/>
      <c r="AL55" s="24"/>
      <c r="AM55" s="25"/>
      <c r="BV55" s="65"/>
      <c r="BW55" s="17">
        <v>21</v>
      </c>
      <c r="BX55" s="17" t="s">
        <v>58</v>
      </c>
    </row>
    <row r="56" spans="1:76" ht="27" customHeight="1">
      <c r="A56" s="42"/>
      <c r="B56" s="43"/>
      <c r="C56" s="28"/>
      <c r="D56" s="29"/>
      <c r="E56" s="29"/>
      <c r="F56" s="30"/>
      <c r="G56" s="44"/>
      <c r="H56" s="44"/>
      <c r="I56" s="44"/>
      <c r="J56" s="44"/>
      <c r="K56" s="24"/>
      <c r="L56" s="24"/>
      <c r="M56" s="24"/>
      <c r="N56" s="24"/>
      <c r="O56" s="24"/>
      <c r="P56" s="45"/>
      <c r="Q56" s="45"/>
      <c r="R56" s="36"/>
      <c r="S56" s="37"/>
      <c r="T56" s="38"/>
      <c r="U56" s="46"/>
      <c r="V56" s="46"/>
      <c r="W56" s="46"/>
      <c r="X56" s="47"/>
      <c r="Y56" s="20"/>
      <c r="Z56" s="21"/>
      <c r="AA56" s="22"/>
      <c r="AB56" s="20"/>
      <c r="AC56" s="21"/>
      <c r="AD56" s="22"/>
      <c r="AE56" s="20"/>
      <c r="AF56" s="21"/>
      <c r="AG56" s="22"/>
      <c r="AH56" s="20"/>
      <c r="AI56" s="21"/>
      <c r="AJ56" s="22"/>
      <c r="AK56" s="24"/>
      <c r="AL56" s="24"/>
      <c r="AM56" s="25"/>
      <c r="BV56" s="65"/>
      <c r="BW56" s="17">
        <v>22</v>
      </c>
      <c r="BX56" s="17" t="s">
        <v>59</v>
      </c>
    </row>
    <row r="57" spans="1:76" ht="27" customHeight="1">
      <c r="A57" s="42"/>
      <c r="B57" s="43"/>
      <c r="C57" s="28"/>
      <c r="D57" s="29"/>
      <c r="E57" s="29"/>
      <c r="F57" s="30"/>
      <c r="G57" s="44"/>
      <c r="H57" s="44"/>
      <c r="I57" s="44"/>
      <c r="J57" s="44"/>
      <c r="K57" s="24"/>
      <c r="L57" s="24"/>
      <c r="M57" s="24"/>
      <c r="N57" s="24"/>
      <c r="O57" s="24"/>
      <c r="P57" s="45"/>
      <c r="Q57" s="45"/>
      <c r="R57" s="36"/>
      <c r="S57" s="37"/>
      <c r="T57" s="38"/>
      <c r="U57" s="46"/>
      <c r="V57" s="46"/>
      <c r="W57" s="46"/>
      <c r="X57" s="47"/>
      <c r="Y57" s="20"/>
      <c r="Z57" s="21"/>
      <c r="AA57" s="22"/>
      <c r="AB57" s="20"/>
      <c r="AC57" s="21"/>
      <c r="AD57" s="22"/>
      <c r="AE57" s="20"/>
      <c r="AF57" s="21"/>
      <c r="AG57" s="22"/>
      <c r="AH57" s="20"/>
      <c r="AI57" s="21"/>
      <c r="AJ57" s="22"/>
      <c r="AK57" s="24"/>
      <c r="AL57" s="24"/>
      <c r="AM57" s="25"/>
      <c r="BV57" s="65"/>
      <c r="BW57" s="17">
        <v>23</v>
      </c>
      <c r="BX57" s="17" t="s">
        <v>185</v>
      </c>
    </row>
    <row r="58" spans="1:76" ht="27" customHeight="1">
      <c r="A58" s="42"/>
      <c r="B58" s="43"/>
      <c r="C58" s="28"/>
      <c r="D58" s="29"/>
      <c r="E58" s="29"/>
      <c r="F58" s="30"/>
      <c r="G58" s="44"/>
      <c r="H58" s="44"/>
      <c r="I58" s="44"/>
      <c r="J58" s="44"/>
      <c r="K58" s="24"/>
      <c r="L58" s="24"/>
      <c r="M58" s="24"/>
      <c r="N58" s="24"/>
      <c r="O58" s="24"/>
      <c r="P58" s="45"/>
      <c r="Q58" s="45"/>
      <c r="R58" s="36"/>
      <c r="S58" s="37"/>
      <c r="T58" s="38"/>
      <c r="U58" s="46"/>
      <c r="V58" s="46"/>
      <c r="W58" s="46"/>
      <c r="X58" s="47"/>
      <c r="Y58" s="20"/>
      <c r="Z58" s="21"/>
      <c r="AA58" s="22"/>
      <c r="AB58" s="20"/>
      <c r="AC58" s="21"/>
      <c r="AD58" s="22"/>
      <c r="AE58" s="20"/>
      <c r="AF58" s="21"/>
      <c r="AG58" s="22"/>
      <c r="AH58" s="20"/>
      <c r="AI58" s="21"/>
      <c r="AJ58" s="22"/>
      <c r="AK58" s="24"/>
      <c r="AL58" s="24"/>
      <c r="AM58" s="25"/>
      <c r="BV58" s="65"/>
      <c r="BW58" s="17">
        <v>24</v>
      </c>
      <c r="BX58" s="17" t="s">
        <v>61</v>
      </c>
    </row>
    <row r="59" spans="1:76" ht="27" customHeight="1">
      <c r="A59" s="26"/>
      <c r="B59" s="27"/>
      <c r="C59" s="28"/>
      <c r="D59" s="29"/>
      <c r="E59" s="29"/>
      <c r="F59" s="30"/>
      <c r="G59" s="44"/>
      <c r="H59" s="44"/>
      <c r="I59" s="44"/>
      <c r="J59" s="44"/>
      <c r="K59" s="24"/>
      <c r="L59" s="24"/>
      <c r="M59" s="24"/>
      <c r="N59" s="24"/>
      <c r="O59" s="24"/>
      <c r="P59" s="45"/>
      <c r="Q59" s="45"/>
      <c r="R59" s="36"/>
      <c r="S59" s="37"/>
      <c r="T59" s="38"/>
      <c r="U59" s="46"/>
      <c r="V59" s="46"/>
      <c r="W59" s="46"/>
      <c r="X59" s="47"/>
      <c r="Y59" s="20"/>
      <c r="Z59" s="21"/>
      <c r="AA59" s="22"/>
      <c r="AB59" s="20"/>
      <c r="AC59" s="21"/>
      <c r="AD59" s="22"/>
      <c r="AE59" s="20"/>
      <c r="AF59" s="21"/>
      <c r="AG59" s="22"/>
      <c r="AH59" s="20"/>
      <c r="AI59" s="21"/>
      <c r="AJ59" s="22"/>
      <c r="AK59" s="24"/>
      <c r="AL59" s="24"/>
      <c r="AM59" s="25"/>
      <c r="BV59" s="65"/>
      <c r="BW59" s="17">
        <v>25</v>
      </c>
      <c r="BX59" s="17" t="s">
        <v>62</v>
      </c>
    </row>
    <row r="60" spans="1:76" ht="27" customHeight="1">
      <c r="A60" s="42"/>
      <c r="B60" s="43"/>
      <c r="C60" s="28"/>
      <c r="D60" s="29"/>
      <c r="E60" s="29"/>
      <c r="F60" s="30"/>
      <c r="G60" s="44"/>
      <c r="H60" s="44"/>
      <c r="I60" s="44"/>
      <c r="J60" s="44"/>
      <c r="K60" s="24"/>
      <c r="L60" s="24"/>
      <c r="M60" s="24"/>
      <c r="N60" s="24"/>
      <c r="O60" s="24"/>
      <c r="P60" s="45"/>
      <c r="Q60" s="45"/>
      <c r="R60" s="36"/>
      <c r="S60" s="37"/>
      <c r="T60" s="38"/>
      <c r="U60" s="46"/>
      <c r="V60" s="46"/>
      <c r="W60" s="46"/>
      <c r="X60" s="47"/>
      <c r="Y60" s="20"/>
      <c r="Z60" s="21"/>
      <c r="AA60" s="22"/>
      <c r="AB60" s="20"/>
      <c r="AC60" s="21"/>
      <c r="AD60" s="22"/>
      <c r="AE60" s="20"/>
      <c r="AF60" s="21"/>
      <c r="AG60" s="22"/>
      <c r="AH60" s="20"/>
      <c r="AI60" s="21"/>
      <c r="AJ60" s="22"/>
      <c r="AK60" s="24"/>
      <c r="AL60" s="24"/>
      <c r="AM60" s="25"/>
      <c r="BV60" s="65"/>
      <c r="BW60" s="17">
        <v>26</v>
      </c>
      <c r="BX60" s="17" t="s">
        <v>63</v>
      </c>
    </row>
    <row r="61" spans="1:76" ht="27" customHeight="1">
      <c r="A61" s="26"/>
      <c r="B61" s="27"/>
      <c r="C61" s="28"/>
      <c r="D61" s="29"/>
      <c r="E61" s="29"/>
      <c r="F61" s="30"/>
      <c r="G61" s="31"/>
      <c r="H61" s="32"/>
      <c r="I61" s="32"/>
      <c r="J61" s="33"/>
      <c r="K61" s="20"/>
      <c r="L61" s="21"/>
      <c r="M61" s="21"/>
      <c r="N61" s="21"/>
      <c r="O61" s="22"/>
      <c r="P61" s="34"/>
      <c r="Q61" s="35"/>
      <c r="R61" s="36"/>
      <c r="S61" s="37"/>
      <c r="T61" s="38"/>
      <c r="U61" s="39"/>
      <c r="V61" s="40"/>
      <c r="W61" s="40"/>
      <c r="X61" s="41"/>
      <c r="Y61" s="20"/>
      <c r="Z61" s="21"/>
      <c r="AA61" s="22"/>
      <c r="AB61" s="20"/>
      <c r="AC61" s="21"/>
      <c r="AD61" s="22"/>
      <c r="AE61" s="20"/>
      <c r="AF61" s="21"/>
      <c r="AG61" s="22"/>
      <c r="AH61" s="20"/>
      <c r="AI61" s="21"/>
      <c r="AJ61" s="22"/>
      <c r="AK61" s="20"/>
      <c r="AL61" s="21"/>
      <c r="AM61" s="23"/>
      <c r="BV61" s="65"/>
      <c r="BW61" s="17">
        <v>27</v>
      </c>
      <c r="BX61" s="17" t="s">
        <v>64</v>
      </c>
    </row>
    <row r="62" spans="1:76" ht="27" customHeight="1">
      <c r="A62" s="26"/>
      <c r="B62" s="27"/>
      <c r="C62" s="28"/>
      <c r="D62" s="29"/>
      <c r="E62" s="29"/>
      <c r="F62" s="30"/>
      <c r="G62" s="31"/>
      <c r="H62" s="32"/>
      <c r="I62" s="32"/>
      <c r="J62" s="33"/>
      <c r="K62" s="20"/>
      <c r="L62" s="21"/>
      <c r="M62" s="21"/>
      <c r="N62" s="21"/>
      <c r="O62" s="22"/>
      <c r="P62" s="34"/>
      <c r="Q62" s="35"/>
      <c r="R62" s="36"/>
      <c r="S62" s="37"/>
      <c r="T62" s="38"/>
      <c r="U62" s="39"/>
      <c r="V62" s="40"/>
      <c r="W62" s="40"/>
      <c r="X62" s="41"/>
      <c r="Y62" s="20"/>
      <c r="Z62" s="21"/>
      <c r="AA62" s="22"/>
      <c r="AB62" s="20"/>
      <c r="AC62" s="21"/>
      <c r="AD62" s="22"/>
      <c r="AE62" s="20"/>
      <c r="AF62" s="21"/>
      <c r="AG62" s="22"/>
      <c r="AH62" s="20"/>
      <c r="AI62" s="21"/>
      <c r="AJ62" s="22"/>
      <c r="AK62" s="20"/>
      <c r="AL62" s="21"/>
      <c r="AM62" s="23"/>
      <c r="BV62" s="65"/>
      <c r="BW62" s="17">
        <v>28</v>
      </c>
      <c r="BX62" s="17" t="s">
        <v>65</v>
      </c>
    </row>
    <row r="63" spans="1:76" ht="27" customHeight="1">
      <c r="A63" s="42"/>
      <c r="B63" s="43"/>
      <c r="C63" s="28"/>
      <c r="D63" s="29"/>
      <c r="E63" s="29"/>
      <c r="F63" s="30"/>
      <c r="G63" s="44"/>
      <c r="H63" s="44"/>
      <c r="I63" s="44"/>
      <c r="J63" s="44"/>
      <c r="K63" s="24"/>
      <c r="L63" s="24"/>
      <c r="M63" s="24"/>
      <c r="N63" s="24"/>
      <c r="O63" s="24"/>
      <c r="P63" s="45"/>
      <c r="Q63" s="45"/>
      <c r="R63" s="36"/>
      <c r="S63" s="37"/>
      <c r="T63" s="38"/>
      <c r="U63" s="46"/>
      <c r="V63" s="46"/>
      <c r="W63" s="46"/>
      <c r="X63" s="47"/>
      <c r="Y63" s="20"/>
      <c r="Z63" s="21"/>
      <c r="AA63" s="22"/>
      <c r="AB63" s="20"/>
      <c r="AC63" s="21"/>
      <c r="AD63" s="22"/>
      <c r="AE63" s="20"/>
      <c r="AF63" s="21"/>
      <c r="AG63" s="22"/>
      <c r="AH63" s="20"/>
      <c r="AI63" s="21"/>
      <c r="AJ63" s="22"/>
      <c r="AK63" s="20"/>
      <c r="AL63" s="21"/>
      <c r="AM63" s="23"/>
      <c r="BV63" s="65"/>
      <c r="BW63" s="17">
        <v>29</v>
      </c>
      <c r="BX63" s="17" t="s">
        <v>66</v>
      </c>
    </row>
    <row r="64" spans="1:76" ht="27" customHeight="1">
      <c r="A64" s="42"/>
      <c r="B64" s="43"/>
      <c r="C64" s="28"/>
      <c r="D64" s="29"/>
      <c r="E64" s="29"/>
      <c r="F64" s="30"/>
      <c r="G64" s="44"/>
      <c r="H64" s="44"/>
      <c r="I64" s="44"/>
      <c r="J64" s="44"/>
      <c r="K64" s="24"/>
      <c r="L64" s="24"/>
      <c r="M64" s="24"/>
      <c r="N64" s="24"/>
      <c r="O64" s="24"/>
      <c r="P64" s="45"/>
      <c r="Q64" s="45"/>
      <c r="R64" s="36"/>
      <c r="S64" s="37"/>
      <c r="T64" s="38"/>
      <c r="U64" s="46"/>
      <c r="V64" s="46"/>
      <c r="W64" s="46"/>
      <c r="X64" s="47"/>
      <c r="Y64" s="20"/>
      <c r="Z64" s="21"/>
      <c r="AA64" s="22"/>
      <c r="AB64" s="20"/>
      <c r="AC64" s="21"/>
      <c r="AD64" s="22"/>
      <c r="AE64" s="20"/>
      <c r="AF64" s="21"/>
      <c r="AG64" s="22"/>
      <c r="AH64" s="20"/>
      <c r="AI64" s="21"/>
      <c r="AJ64" s="22"/>
      <c r="AK64" s="24"/>
      <c r="AL64" s="24"/>
      <c r="AM64" s="25"/>
      <c r="BV64" s="65"/>
      <c r="BW64" s="17">
        <v>30</v>
      </c>
      <c r="BX64" s="17" t="s">
        <v>67</v>
      </c>
    </row>
    <row r="65" spans="1:76" ht="27" customHeight="1" thickBot="1">
      <c r="A65" s="53"/>
      <c r="B65" s="54"/>
      <c r="C65" s="55"/>
      <c r="D65" s="56"/>
      <c r="E65" s="56"/>
      <c r="F65" s="57"/>
      <c r="G65" s="58"/>
      <c r="H65" s="58"/>
      <c r="I65" s="58"/>
      <c r="J65" s="58"/>
      <c r="K65" s="51"/>
      <c r="L65" s="51"/>
      <c r="M65" s="51"/>
      <c r="N65" s="51"/>
      <c r="O65" s="51"/>
      <c r="P65" s="59"/>
      <c r="Q65" s="59"/>
      <c r="R65" s="60"/>
      <c r="S65" s="61"/>
      <c r="T65" s="62"/>
      <c r="U65" s="63"/>
      <c r="V65" s="63"/>
      <c r="W65" s="63"/>
      <c r="X65" s="64"/>
      <c r="Y65" s="48"/>
      <c r="Z65" s="49"/>
      <c r="AA65" s="50"/>
      <c r="AB65" s="48"/>
      <c r="AC65" s="49"/>
      <c r="AD65" s="50"/>
      <c r="AE65" s="48"/>
      <c r="AF65" s="49"/>
      <c r="AG65" s="50"/>
      <c r="AH65" s="48"/>
      <c r="AI65" s="49"/>
      <c r="AJ65" s="50"/>
      <c r="AK65" s="51"/>
      <c r="AL65" s="51"/>
      <c r="AM65" s="52"/>
      <c r="BV65" s="65"/>
      <c r="BW65" s="17">
        <v>34</v>
      </c>
      <c r="BX65" s="17" t="s">
        <v>71</v>
      </c>
    </row>
    <row r="66" spans="74:76" ht="13.5">
      <c r="BV66" s="65"/>
      <c r="BW66" s="17">
        <v>58</v>
      </c>
      <c r="BX66" s="17" t="s">
        <v>95</v>
      </c>
    </row>
    <row r="67" spans="74:76" ht="13.5">
      <c r="BV67" s="65"/>
      <c r="BW67" s="17">
        <v>59</v>
      </c>
      <c r="BX67" s="17" t="s">
        <v>96</v>
      </c>
    </row>
    <row r="68" spans="74:76" ht="13.5">
      <c r="BV68" s="65"/>
      <c r="BW68" s="17">
        <v>60</v>
      </c>
      <c r="BX68" s="17" t="s">
        <v>187</v>
      </c>
    </row>
    <row r="69" spans="74:76" ht="13.5">
      <c r="BV69" s="65"/>
      <c r="BW69" s="17">
        <v>61</v>
      </c>
      <c r="BX69" s="17" t="s">
        <v>98</v>
      </c>
    </row>
    <row r="70" spans="74:76" ht="13.5">
      <c r="BV70" s="65"/>
      <c r="BW70" s="17">
        <v>62</v>
      </c>
      <c r="BX70" s="17" t="s">
        <v>99</v>
      </c>
    </row>
    <row r="71" spans="74:76" ht="13.5">
      <c r="BV71" s="65"/>
      <c r="BW71" s="17">
        <v>63</v>
      </c>
      <c r="BX71" s="17" t="s">
        <v>100</v>
      </c>
    </row>
    <row r="72" spans="74:76" ht="13.5">
      <c r="BV72" s="65"/>
      <c r="BW72" s="17">
        <v>64</v>
      </c>
      <c r="BX72" s="17" t="s">
        <v>101</v>
      </c>
    </row>
    <row r="73" spans="74:76" ht="13.5">
      <c r="BV73" s="65"/>
      <c r="BW73" s="17">
        <v>65</v>
      </c>
      <c r="BX73" s="17" t="s">
        <v>102</v>
      </c>
    </row>
    <row r="74" spans="74:76" ht="13.5">
      <c r="BV74" s="65"/>
      <c r="BW74" s="17">
        <v>66</v>
      </c>
      <c r="BX74" s="17" t="s">
        <v>103</v>
      </c>
    </row>
  </sheetData>
  <mergeCells count="610">
    <mergeCell ref="Q8:T8"/>
    <mergeCell ref="V8:AH8"/>
    <mergeCell ref="AQ2:AS2"/>
    <mergeCell ref="AU2:BA2"/>
    <mergeCell ref="AQ5:AS5"/>
    <mergeCell ref="AU5:BA5"/>
    <mergeCell ref="A5:AM5"/>
    <mergeCell ref="V13:AH13"/>
    <mergeCell ref="V14:AH14"/>
    <mergeCell ref="V9:AH9"/>
    <mergeCell ref="V10:AH10"/>
    <mergeCell ref="V11:AH11"/>
    <mergeCell ref="V12:AH12"/>
    <mergeCell ref="R19:T19"/>
    <mergeCell ref="R20:T20"/>
    <mergeCell ref="Q9:T9"/>
    <mergeCell ref="Q10:T10"/>
    <mergeCell ref="Q11:T11"/>
    <mergeCell ref="Q12:T12"/>
    <mergeCell ref="Q13:T13"/>
    <mergeCell ref="Q14:T14"/>
    <mergeCell ref="P20:Q20"/>
    <mergeCell ref="R21:T21"/>
    <mergeCell ref="R22:T22"/>
    <mergeCell ref="R23:T23"/>
    <mergeCell ref="R24:T24"/>
    <mergeCell ref="R25:T25"/>
    <mergeCell ref="R29:T29"/>
    <mergeCell ref="R30:T30"/>
    <mergeCell ref="R31:T31"/>
    <mergeCell ref="R26:T26"/>
    <mergeCell ref="R27:T27"/>
    <mergeCell ref="R33:T33"/>
    <mergeCell ref="R34:T34"/>
    <mergeCell ref="R28:T28"/>
    <mergeCell ref="R32:T32"/>
    <mergeCell ref="Y16:AD16"/>
    <mergeCell ref="AE16:AJ16"/>
    <mergeCell ref="Y17:AA17"/>
    <mergeCell ref="AB17:AD17"/>
    <mergeCell ref="AE17:AG17"/>
    <mergeCell ref="AH17:AJ17"/>
    <mergeCell ref="Y18:AA18"/>
    <mergeCell ref="AB18:AD18"/>
    <mergeCell ref="AE18:AG18"/>
    <mergeCell ref="AH18:AJ18"/>
    <mergeCell ref="Y19:AA19"/>
    <mergeCell ref="AB19:AD19"/>
    <mergeCell ref="AE19:AG19"/>
    <mergeCell ref="AH19:AJ19"/>
    <mergeCell ref="Y20:AA20"/>
    <mergeCell ref="AB20:AD20"/>
    <mergeCell ref="AE20:AG20"/>
    <mergeCell ref="AH20:AJ20"/>
    <mergeCell ref="Y21:AA21"/>
    <mergeCell ref="AB21:AD21"/>
    <mergeCell ref="AE21:AG21"/>
    <mergeCell ref="AH21:AJ21"/>
    <mergeCell ref="Y22:AA22"/>
    <mergeCell ref="AB22:AD22"/>
    <mergeCell ref="AE22:AG22"/>
    <mergeCell ref="AH22:AJ22"/>
    <mergeCell ref="Y23:AA23"/>
    <mergeCell ref="AB23:AD23"/>
    <mergeCell ref="AE23:AG23"/>
    <mergeCell ref="AH23:AJ23"/>
    <mergeCell ref="Y24:AA24"/>
    <mergeCell ref="AB24:AD24"/>
    <mergeCell ref="AE24:AG24"/>
    <mergeCell ref="AH24:AJ24"/>
    <mergeCell ref="Y26:AA26"/>
    <mergeCell ref="AB26:AD26"/>
    <mergeCell ref="AE26:AG26"/>
    <mergeCell ref="AH26:AJ26"/>
    <mergeCell ref="Y27:AA27"/>
    <mergeCell ref="AB27:AD27"/>
    <mergeCell ref="AE27:AG27"/>
    <mergeCell ref="AH27:AJ27"/>
    <mergeCell ref="Y33:AA33"/>
    <mergeCell ref="AB33:AD33"/>
    <mergeCell ref="AE33:AG33"/>
    <mergeCell ref="AH33:AJ33"/>
    <mergeCell ref="Y34:AA34"/>
    <mergeCell ref="AB34:AD34"/>
    <mergeCell ref="AE34:AG34"/>
    <mergeCell ref="AH34:AJ34"/>
    <mergeCell ref="A28:B28"/>
    <mergeCell ref="C28:F28"/>
    <mergeCell ref="G28:J28"/>
    <mergeCell ref="K28:O28"/>
    <mergeCell ref="P28:Q28"/>
    <mergeCell ref="U28:X28"/>
    <mergeCell ref="Y28:AA28"/>
    <mergeCell ref="AB28:AD28"/>
    <mergeCell ref="AE28:AG28"/>
    <mergeCell ref="AH28:AJ28"/>
    <mergeCell ref="AK28:AM28"/>
    <mergeCell ref="A25:B25"/>
    <mergeCell ref="C25:F25"/>
    <mergeCell ref="G25:J25"/>
    <mergeCell ref="K25:O25"/>
    <mergeCell ref="P25:Q25"/>
    <mergeCell ref="U25:X25"/>
    <mergeCell ref="Y25:AA25"/>
    <mergeCell ref="AB25:AD25"/>
    <mergeCell ref="AE25:AG25"/>
    <mergeCell ref="AH25:AJ25"/>
    <mergeCell ref="AK25:AM25"/>
    <mergeCell ref="A29:B29"/>
    <mergeCell ref="C29:F29"/>
    <mergeCell ref="G29:J29"/>
    <mergeCell ref="K29:O29"/>
    <mergeCell ref="P29:Q29"/>
    <mergeCell ref="U29:X29"/>
    <mergeCell ref="Y29:AA29"/>
    <mergeCell ref="AB29:AD29"/>
    <mergeCell ref="AE29:AG29"/>
    <mergeCell ref="AH29:AJ29"/>
    <mergeCell ref="AK29:AM29"/>
    <mergeCell ref="A30:B30"/>
    <mergeCell ref="C30:F30"/>
    <mergeCell ref="G30:J30"/>
    <mergeCell ref="K30:O30"/>
    <mergeCell ref="P30:Q30"/>
    <mergeCell ref="U30:X30"/>
    <mergeCell ref="Y30:AA30"/>
    <mergeCell ref="AB30:AD30"/>
    <mergeCell ref="AE30:AG30"/>
    <mergeCell ref="AH30:AJ30"/>
    <mergeCell ref="AK30:AM30"/>
    <mergeCell ref="A31:B31"/>
    <mergeCell ref="C31:F31"/>
    <mergeCell ref="G31:J31"/>
    <mergeCell ref="K31:O31"/>
    <mergeCell ref="P33:Q33"/>
    <mergeCell ref="U33:X33"/>
    <mergeCell ref="AK33:AM33"/>
    <mergeCell ref="P31:Q31"/>
    <mergeCell ref="U31:X31"/>
    <mergeCell ref="Y31:AA31"/>
    <mergeCell ref="AB31:AD31"/>
    <mergeCell ref="AE31:AG31"/>
    <mergeCell ref="AH31:AJ31"/>
    <mergeCell ref="AK31:AM31"/>
    <mergeCell ref="K34:O34"/>
    <mergeCell ref="A33:B33"/>
    <mergeCell ref="C33:F33"/>
    <mergeCell ref="G33:J33"/>
    <mergeCell ref="K33:O33"/>
    <mergeCell ref="P34:Q34"/>
    <mergeCell ref="U34:X34"/>
    <mergeCell ref="AK34:AM34"/>
    <mergeCell ref="A32:B32"/>
    <mergeCell ref="C32:F32"/>
    <mergeCell ref="G32:J32"/>
    <mergeCell ref="K32:O32"/>
    <mergeCell ref="A34:B34"/>
    <mergeCell ref="C34:F34"/>
    <mergeCell ref="G34:J34"/>
    <mergeCell ref="P27:Q27"/>
    <mergeCell ref="U27:X27"/>
    <mergeCell ref="AK27:AM27"/>
    <mergeCell ref="P32:Q32"/>
    <mergeCell ref="U32:X32"/>
    <mergeCell ref="Y32:AA32"/>
    <mergeCell ref="AB32:AD32"/>
    <mergeCell ref="AE32:AG32"/>
    <mergeCell ref="AH32:AJ32"/>
    <mergeCell ref="AK32:AM32"/>
    <mergeCell ref="A27:B27"/>
    <mergeCell ref="C27:F27"/>
    <mergeCell ref="G27:J27"/>
    <mergeCell ref="K27:O27"/>
    <mergeCell ref="P24:Q24"/>
    <mergeCell ref="U24:X24"/>
    <mergeCell ref="AK24:AM24"/>
    <mergeCell ref="A26:B26"/>
    <mergeCell ref="C26:F26"/>
    <mergeCell ref="G26:J26"/>
    <mergeCell ref="K26:O26"/>
    <mergeCell ref="P26:Q26"/>
    <mergeCell ref="U26:X26"/>
    <mergeCell ref="AK26:AM26"/>
    <mergeCell ref="A24:B24"/>
    <mergeCell ref="C24:F24"/>
    <mergeCell ref="G24:J24"/>
    <mergeCell ref="K24:O24"/>
    <mergeCell ref="P22:Q22"/>
    <mergeCell ref="U22:X22"/>
    <mergeCell ref="AK22:AM22"/>
    <mergeCell ref="A23:B23"/>
    <mergeCell ref="C23:F23"/>
    <mergeCell ref="G23:J23"/>
    <mergeCell ref="K23:O23"/>
    <mergeCell ref="P23:Q23"/>
    <mergeCell ref="U23:X23"/>
    <mergeCell ref="AK23:AM23"/>
    <mergeCell ref="A22:B22"/>
    <mergeCell ref="C22:F22"/>
    <mergeCell ref="G22:J22"/>
    <mergeCell ref="K22:O22"/>
    <mergeCell ref="U20:X20"/>
    <mergeCell ref="AK20:AM20"/>
    <mergeCell ref="A21:B21"/>
    <mergeCell ref="C21:F21"/>
    <mergeCell ref="G21:J21"/>
    <mergeCell ref="K21:O21"/>
    <mergeCell ref="P21:Q21"/>
    <mergeCell ref="U21:X21"/>
    <mergeCell ref="AK21:AM21"/>
    <mergeCell ref="A20:B20"/>
    <mergeCell ref="C20:F20"/>
    <mergeCell ref="G20:J20"/>
    <mergeCell ref="K20:O20"/>
    <mergeCell ref="AK16:AM17"/>
    <mergeCell ref="AK18:AM18"/>
    <mergeCell ref="P19:Q19"/>
    <mergeCell ref="U19:X19"/>
    <mergeCell ref="AK19:AM19"/>
    <mergeCell ref="K18:O18"/>
    <mergeCell ref="P18:Q18"/>
    <mergeCell ref="A19:B19"/>
    <mergeCell ref="C19:F19"/>
    <mergeCell ref="G19:J19"/>
    <mergeCell ref="K19:O19"/>
    <mergeCell ref="U18:X18"/>
    <mergeCell ref="U16:X17"/>
    <mergeCell ref="G16:J17"/>
    <mergeCell ref="G18:J18"/>
    <mergeCell ref="K16:O17"/>
    <mergeCell ref="P16:Q17"/>
    <mergeCell ref="R16:T17"/>
    <mergeCell ref="R18:T18"/>
    <mergeCell ref="A16:B17"/>
    <mergeCell ref="A18:B18"/>
    <mergeCell ref="C16:F17"/>
    <mergeCell ref="C18:F18"/>
    <mergeCell ref="BV66:BV74"/>
    <mergeCell ref="AQ3:AS3"/>
    <mergeCell ref="AU3:BA3"/>
    <mergeCell ref="AQ4:AS4"/>
    <mergeCell ref="AU4:BA4"/>
    <mergeCell ref="BV1:BV10"/>
    <mergeCell ref="BV11:BV19"/>
    <mergeCell ref="BV20:BV34"/>
    <mergeCell ref="AQ1:AS1"/>
    <mergeCell ref="AU1:BA1"/>
    <mergeCell ref="A35:B36"/>
    <mergeCell ref="C35:F36"/>
    <mergeCell ref="G35:J36"/>
    <mergeCell ref="K35:O36"/>
    <mergeCell ref="P35:Q36"/>
    <mergeCell ref="R35:T36"/>
    <mergeCell ref="U35:X36"/>
    <mergeCell ref="Y35:AD35"/>
    <mergeCell ref="AE35:AJ35"/>
    <mergeCell ref="AK35:AM36"/>
    <mergeCell ref="Y36:AA36"/>
    <mergeCell ref="AB36:AD36"/>
    <mergeCell ref="AE36:AG36"/>
    <mergeCell ref="AH36:AJ36"/>
    <mergeCell ref="A37:B37"/>
    <mergeCell ref="C37:F37"/>
    <mergeCell ref="G37:J37"/>
    <mergeCell ref="K37:O37"/>
    <mergeCell ref="P37:Q37"/>
    <mergeCell ref="R37:T37"/>
    <mergeCell ref="U37:X37"/>
    <mergeCell ref="Y37:AA37"/>
    <mergeCell ref="AB37:AD37"/>
    <mergeCell ref="AE37:AG37"/>
    <mergeCell ref="AH37:AJ37"/>
    <mergeCell ref="AK37:AM37"/>
    <mergeCell ref="A38:B38"/>
    <mergeCell ref="C38:F38"/>
    <mergeCell ref="G38:J38"/>
    <mergeCell ref="K38:O38"/>
    <mergeCell ref="P38:Q38"/>
    <mergeCell ref="R38:T38"/>
    <mergeCell ref="U38:X38"/>
    <mergeCell ref="Y38:AA38"/>
    <mergeCell ref="AB38:AD38"/>
    <mergeCell ref="AE38:AG38"/>
    <mergeCell ref="AH38:AJ38"/>
    <mergeCell ref="AK38:AM38"/>
    <mergeCell ref="A54:B54"/>
    <mergeCell ref="C54:F54"/>
    <mergeCell ref="G54:J54"/>
    <mergeCell ref="K54:O54"/>
    <mergeCell ref="P54:Q54"/>
    <mergeCell ref="R54:T54"/>
    <mergeCell ref="U54:X54"/>
    <mergeCell ref="Y54:AA54"/>
    <mergeCell ref="AB54:AD54"/>
    <mergeCell ref="AE54:AG54"/>
    <mergeCell ref="AH54:AJ54"/>
    <mergeCell ref="AK54:AM54"/>
    <mergeCell ref="BV54:BV65"/>
    <mergeCell ref="A55:B55"/>
    <mergeCell ref="C55:F55"/>
    <mergeCell ref="G55:J55"/>
    <mergeCell ref="K55:O55"/>
    <mergeCell ref="P55:Q55"/>
    <mergeCell ref="R55:T55"/>
    <mergeCell ref="U55:X55"/>
    <mergeCell ref="Y55:AA55"/>
    <mergeCell ref="AB55:AD55"/>
    <mergeCell ref="AE55:AG55"/>
    <mergeCell ref="AH55:AJ55"/>
    <mergeCell ref="AK55:AM55"/>
    <mergeCell ref="A56:B56"/>
    <mergeCell ref="C56:F56"/>
    <mergeCell ref="G56:J56"/>
    <mergeCell ref="K56:O56"/>
    <mergeCell ref="P56:Q56"/>
    <mergeCell ref="R56:T56"/>
    <mergeCell ref="U56:X56"/>
    <mergeCell ref="Y56:AA56"/>
    <mergeCell ref="AB56:AD56"/>
    <mergeCell ref="AE56:AG56"/>
    <mergeCell ref="AH56:AJ56"/>
    <mergeCell ref="AK56:AM56"/>
    <mergeCell ref="A57:B57"/>
    <mergeCell ref="C57:F57"/>
    <mergeCell ref="G57:J57"/>
    <mergeCell ref="K57:O57"/>
    <mergeCell ref="P57:Q57"/>
    <mergeCell ref="R57:T57"/>
    <mergeCell ref="U57:X57"/>
    <mergeCell ref="Y57:AA57"/>
    <mergeCell ref="AB57:AD57"/>
    <mergeCell ref="AE57:AG57"/>
    <mergeCell ref="AH57:AJ57"/>
    <mergeCell ref="AK57:AM57"/>
    <mergeCell ref="A58:B58"/>
    <mergeCell ref="C58:F58"/>
    <mergeCell ref="G58:J58"/>
    <mergeCell ref="K58:O58"/>
    <mergeCell ref="P58:Q58"/>
    <mergeCell ref="R58:T58"/>
    <mergeCell ref="U58:X58"/>
    <mergeCell ref="Y58:AA58"/>
    <mergeCell ref="AB58:AD58"/>
    <mergeCell ref="AE58:AG58"/>
    <mergeCell ref="AH58:AJ58"/>
    <mergeCell ref="AK58:AM58"/>
    <mergeCell ref="A59:B59"/>
    <mergeCell ref="C59:F59"/>
    <mergeCell ref="G59:J59"/>
    <mergeCell ref="K59:O59"/>
    <mergeCell ref="P59:Q59"/>
    <mergeCell ref="R59:T59"/>
    <mergeCell ref="U59:X59"/>
    <mergeCell ref="Y59:AA59"/>
    <mergeCell ref="AB59:AD59"/>
    <mergeCell ref="AE59:AG59"/>
    <mergeCell ref="AH59:AJ59"/>
    <mergeCell ref="AK59:AM59"/>
    <mergeCell ref="A60:B60"/>
    <mergeCell ref="C60:F60"/>
    <mergeCell ref="G60:J60"/>
    <mergeCell ref="K60:O60"/>
    <mergeCell ref="P60:Q60"/>
    <mergeCell ref="R60:T60"/>
    <mergeCell ref="U60:X60"/>
    <mergeCell ref="Y60:AA60"/>
    <mergeCell ref="AB60:AD60"/>
    <mergeCell ref="AE60:AG60"/>
    <mergeCell ref="AH60:AJ60"/>
    <mergeCell ref="AK60:AM60"/>
    <mergeCell ref="A61:B61"/>
    <mergeCell ref="C61:F61"/>
    <mergeCell ref="G61:J61"/>
    <mergeCell ref="K61:O61"/>
    <mergeCell ref="P61:Q61"/>
    <mergeCell ref="R61:T61"/>
    <mergeCell ref="U61:X61"/>
    <mergeCell ref="Y61:AA61"/>
    <mergeCell ref="AB61:AD61"/>
    <mergeCell ref="AE61:AG61"/>
    <mergeCell ref="AH61:AJ61"/>
    <mergeCell ref="AK61:AM61"/>
    <mergeCell ref="A62:B62"/>
    <mergeCell ref="C62:F62"/>
    <mergeCell ref="G62:J62"/>
    <mergeCell ref="K62:O62"/>
    <mergeCell ref="P62:Q62"/>
    <mergeCell ref="R62:T62"/>
    <mergeCell ref="U62:X62"/>
    <mergeCell ref="Y62:AA62"/>
    <mergeCell ref="AB62:AD62"/>
    <mergeCell ref="AE62:AG62"/>
    <mergeCell ref="AH62:AJ62"/>
    <mergeCell ref="AK62:AM62"/>
    <mergeCell ref="A63:B63"/>
    <mergeCell ref="C63:F63"/>
    <mergeCell ref="G63:J63"/>
    <mergeCell ref="K63:O63"/>
    <mergeCell ref="P63:Q63"/>
    <mergeCell ref="R63:T63"/>
    <mergeCell ref="U63:X63"/>
    <mergeCell ref="Y63:AA63"/>
    <mergeCell ref="AB63:AD63"/>
    <mergeCell ref="AE63:AG63"/>
    <mergeCell ref="AH63:AJ63"/>
    <mergeCell ref="AK63:AM63"/>
    <mergeCell ref="A64:B64"/>
    <mergeCell ref="C64:F64"/>
    <mergeCell ref="G64:J64"/>
    <mergeCell ref="K64:O64"/>
    <mergeCell ref="P64:Q64"/>
    <mergeCell ref="R64:T64"/>
    <mergeCell ref="U64:X64"/>
    <mergeCell ref="P65:Q65"/>
    <mergeCell ref="R65:T65"/>
    <mergeCell ref="U65:X65"/>
    <mergeCell ref="AK64:AM64"/>
    <mergeCell ref="Y64:AA64"/>
    <mergeCell ref="AB64:AD64"/>
    <mergeCell ref="AE64:AG64"/>
    <mergeCell ref="AH64:AJ64"/>
    <mergeCell ref="Y65:AA65"/>
    <mergeCell ref="AB65:AD65"/>
    <mergeCell ref="A65:B65"/>
    <mergeCell ref="C65:F65"/>
    <mergeCell ref="G65:J65"/>
    <mergeCell ref="K65:O65"/>
    <mergeCell ref="AE65:AG65"/>
    <mergeCell ref="AH65:AJ65"/>
    <mergeCell ref="AK65:AM65"/>
    <mergeCell ref="A39:B39"/>
    <mergeCell ref="C39:F39"/>
    <mergeCell ref="G39:J39"/>
    <mergeCell ref="K39:O39"/>
    <mergeCell ref="P39:Q39"/>
    <mergeCell ref="R39:T39"/>
    <mergeCell ref="U39:X39"/>
    <mergeCell ref="Y39:AA39"/>
    <mergeCell ref="AB39:AD39"/>
    <mergeCell ref="AE39:AG39"/>
    <mergeCell ref="AH39:AJ39"/>
    <mergeCell ref="AK39:AM39"/>
    <mergeCell ref="A40:B40"/>
    <mergeCell ref="C40:F40"/>
    <mergeCell ref="G40:J40"/>
    <mergeCell ref="K40:O40"/>
    <mergeCell ref="P40:Q40"/>
    <mergeCell ref="R40:T40"/>
    <mergeCell ref="U40:X40"/>
    <mergeCell ref="Y40:AA40"/>
    <mergeCell ref="AB40:AD40"/>
    <mergeCell ref="AE40:AG40"/>
    <mergeCell ref="AH40:AJ40"/>
    <mergeCell ref="AK40:AM40"/>
    <mergeCell ref="A41:B41"/>
    <mergeCell ref="C41:F41"/>
    <mergeCell ref="G41:J41"/>
    <mergeCell ref="K41:O41"/>
    <mergeCell ref="P41:Q41"/>
    <mergeCell ref="R41:T41"/>
    <mergeCell ref="U41:X41"/>
    <mergeCell ref="Y41:AA41"/>
    <mergeCell ref="AB41:AD41"/>
    <mergeCell ref="AE41:AG41"/>
    <mergeCell ref="AH41:AJ41"/>
    <mergeCell ref="AK41:AM41"/>
    <mergeCell ref="A42:B42"/>
    <mergeCell ref="C42:F42"/>
    <mergeCell ref="G42:J42"/>
    <mergeCell ref="K42:O42"/>
    <mergeCell ref="P42:Q42"/>
    <mergeCell ref="R42:T42"/>
    <mergeCell ref="U42:X42"/>
    <mergeCell ref="Y42:AA42"/>
    <mergeCell ref="AB42:AD42"/>
    <mergeCell ref="AE42:AG42"/>
    <mergeCell ref="AH42:AJ42"/>
    <mergeCell ref="AK42:AM42"/>
    <mergeCell ref="A43:B43"/>
    <mergeCell ref="C43:F43"/>
    <mergeCell ref="G43:J43"/>
    <mergeCell ref="K43:O43"/>
    <mergeCell ref="P43:Q43"/>
    <mergeCell ref="R43:T43"/>
    <mergeCell ref="U43:X43"/>
    <mergeCell ref="Y43:AA43"/>
    <mergeCell ref="AB43:AD43"/>
    <mergeCell ref="AE43:AG43"/>
    <mergeCell ref="AH43:AJ43"/>
    <mergeCell ref="AK43:AM43"/>
    <mergeCell ref="A44:B44"/>
    <mergeCell ref="C44:F44"/>
    <mergeCell ref="G44:J44"/>
    <mergeCell ref="K44:O44"/>
    <mergeCell ref="P44:Q44"/>
    <mergeCell ref="R44:T44"/>
    <mergeCell ref="U44:X44"/>
    <mergeCell ref="Y44:AA44"/>
    <mergeCell ref="AB44:AD44"/>
    <mergeCell ref="AE44:AG44"/>
    <mergeCell ref="AH44:AJ44"/>
    <mergeCell ref="AK44:AM44"/>
    <mergeCell ref="A45:B45"/>
    <mergeCell ref="C45:F45"/>
    <mergeCell ref="G45:J45"/>
    <mergeCell ref="K45:O45"/>
    <mergeCell ref="P45:Q45"/>
    <mergeCell ref="R45:T45"/>
    <mergeCell ref="U45:X45"/>
    <mergeCell ref="Y45:AA45"/>
    <mergeCell ref="AB45:AD45"/>
    <mergeCell ref="AE45:AG45"/>
    <mergeCell ref="AH45:AJ45"/>
    <mergeCell ref="AK45:AM45"/>
    <mergeCell ref="A46:B46"/>
    <mergeCell ref="C46:F46"/>
    <mergeCell ref="G46:J46"/>
    <mergeCell ref="K46:O46"/>
    <mergeCell ref="P46:Q46"/>
    <mergeCell ref="R46:T46"/>
    <mergeCell ref="U46:X46"/>
    <mergeCell ref="Y46:AA46"/>
    <mergeCell ref="AB46:AD46"/>
    <mergeCell ref="AE46:AG46"/>
    <mergeCell ref="AH46:AJ46"/>
    <mergeCell ref="AK46:AM46"/>
    <mergeCell ref="A47:B47"/>
    <mergeCell ref="C47:F47"/>
    <mergeCell ref="G47:J47"/>
    <mergeCell ref="K47:O47"/>
    <mergeCell ref="P47:Q47"/>
    <mergeCell ref="R47:T47"/>
    <mergeCell ref="U47:X47"/>
    <mergeCell ref="Y47:AA47"/>
    <mergeCell ref="AB47:AD47"/>
    <mergeCell ref="AE47:AG47"/>
    <mergeCell ref="AH47:AJ47"/>
    <mergeCell ref="AK47:AM47"/>
    <mergeCell ref="A48:B48"/>
    <mergeCell ref="C48:F48"/>
    <mergeCell ref="G48:J48"/>
    <mergeCell ref="K48:O48"/>
    <mergeCell ref="P48:Q48"/>
    <mergeCell ref="R48:T48"/>
    <mergeCell ref="U48:X48"/>
    <mergeCell ref="Y48:AA48"/>
    <mergeCell ref="AB48:AD48"/>
    <mergeCell ref="AE48:AG48"/>
    <mergeCell ref="AH48:AJ48"/>
    <mergeCell ref="AK48:AM48"/>
    <mergeCell ref="A49:B49"/>
    <mergeCell ref="C49:F49"/>
    <mergeCell ref="G49:J49"/>
    <mergeCell ref="K49:O49"/>
    <mergeCell ref="P49:Q49"/>
    <mergeCell ref="R49:T49"/>
    <mergeCell ref="U49:X49"/>
    <mergeCell ref="Y49:AA49"/>
    <mergeCell ref="AB49:AD49"/>
    <mergeCell ref="AE49:AG49"/>
    <mergeCell ref="AH49:AJ49"/>
    <mergeCell ref="AK49:AM49"/>
    <mergeCell ref="A50:B50"/>
    <mergeCell ref="C50:F50"/>
    <mergeCell ref="G50:J50"/>
    <mergeCell ref="K50:O50"/>
    <mergeCell ref="P50:Q50"/>
    <mergeCell ref="R50:T50"/>
    <mergeCell ref="U50:X50"/>
    <mergeCell ref="Y50:AA50"/>
    <mergeCell ref="AB50:AD50"/>
    <mergeCell ref="AK50:AM50"/>
    <mergeCell ref="A51:B51"/>
    <mergeCell ref="C51:F51"/>
    <mergeCell ref="G51:J51"/>
    <mergeCell ref="K51:O51"/>
    <mergeCell ref="P51:Q51"/>
    <mergeCell ref="R51:T51"/>
    <mergeCell ref="U51:X51"/>
    <mergeCell ref="AE51:AG51"/>
    <mergeCell ref="AH51:AJ51"/>
    <mergeCell ref="AE50:AG50"/>
    <mergeCell ref="AH50:AJ50"/>
    <mergeCell ref="AK51:AM51"/>
    <mergeCell ref="A52:B52"/>
    <mergeCell ref="C52:F52"/>
    <mergeCell ref="G52:J52"/>
    <mergeCell ref="K52:O52"/>
    <mergeCell ref="P52:Q52"/>
    <mergeCell ref="R52:T52"/>
    <mergeCell ref="U52:X52"/>
    <mergeCell ref="Y51:AA51"/>
    <mergeCell ref="AB51:AD51"/>
    <mergeCell ref="AB53:AD53"/>
    <mergeCell ref="Y52:AA52"/>
    <mergeCell ref="AB52:AD52"/>
    <mergeCell ref="AE52:AG52"/>
    <mergeCell ref="AE53:AG53"/>
    <mergeCell ref="P53:Q53"/>
    <mergeCell ref="R53:T53"/>
    <mergeCell ref="U53:X53"/>
    <mergeCell ref="Y53:AA53"/>
    <mergeCell ref="A53:B53"/>
    <mergeCell ref="C53:F53"/>
    <mergeCell ref="G53:J53"/>
    <mergeCell ref="K53:O53"/>
    <mergeCell ref="AH53:AJ53"/>
    <mergeCell ref="AK53:AM53"/>
    <mergeCell ref="AK52:AM52"/>
    <mergeCell ref="AH52:AJ52"/>
  </mergeCells>
  <dataValidations count="2">
    <dataValidation type="list" allowBlank="1" showInputMessage="1" showErrorMessage="1" sqref="A18:B34 A37:B65">
      <formula1>"内○,内×,外○,外×"</formula1>
    </dataValidation>
    <dataValidation type="list" allowBlank="1" showInputMessage="1" showErrorMessage="1" sqref="D18:F26 D29:F34 C18:C34 D63:F65 D54:F60 D37:F52 C37:C65">
      <formula1>$BX$1:$BX$66</formula1>
    </dataValidation>
  </dataValidations>
  <printOptions/>
  <pageMargins left="0.7874015748031497" right="0.3937007874015748" top="0.7086614173228347" bottom="0.5905511811023623" header="0.3937007874015748" footer="0.3937007874015748"/>
  <pageSetup cellComments="asDisplayed" horizontalDpi="600" verticalDpi="600" orientation="portrait" paperSize="9" r:id="rId1"/>
  <headerFooter alignWithMargins="0">
    <oddHeader>&amp;L様式－２（県内業者、県内産建設資材の活用用）</oddHeader>
    <oddFooter>&amp;L&amp;"ＭＳ Ｐゴシック,太字"※全ての建設資材をご記入して下さい。&amp;R&amp;P/&amp;N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66"/>
  <sheetViews>
    <sheetView tabSelected="1" workbookViewId="0" topLeftCell="A4">
      <selection activeCell="AT10" sqref="AT10"/>
    </sheetView>
  </sheetViews>
  <sheetFormatPr defaultColWidth="9.00390625" defaultRowHeight="13.5"/>
  <cols>
    <col min="1" max="10" width="2.375" style="4" customWidth="1"/>
    <col min="11" max="15" width="2.125" style="4" customWidth="1"/>
    <col min="16" max="39" width="2.375" style="4" customWidth="1"/>
    <col min="40" max="73" width="2.625" style="4" customWidth="1"/>
    <col min="74" max="74" width="2.875" style="18" bestFit="1" customWidth="1"/>
    <col min="75" max="75" width="4.50390625" style="18" bestFit="1" customWidth="1"/>
    <col min="76" max="76" width="22.50390625" style="18" bestFit="1" customWidth="1"/>
    <col min="77" max="102" width="2.625" style="4" customWidth="1"/>
    <col min="103" max="16384" width="9.00390625" style="4" customWidth="1"/>
  </cols>
  <sheetData>
    <row r="1" spans="1:76" ht="20.25">
      <c r="A1" s="1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Q1" s="82" t="s">
        <v>153</v>
      </c>
      <c r="AR1" s="82"/>
      <c r="AS1" s="82"/>
      <c r="AT1" s="5"/>
      <c r="AU1" s="81">
        <f>SUMIF($A$18:$B$34,"内○",$U$18:$X$34)</f>
        <v>23376000</v>
      </c>
      <c r="AV1" s="81"/>
      <c r="AW1" s="81"/>
      <c r="AX1" s="81"/>
      <c r="AY1" s="81"/>
      <c r="AZ1" s="81"/>
      <c r="BA1" s="81"/>
      <c r="BV1" s="65" t="s">
        <v>104</v>
      </c>
      <c r="BW1" s="17">
        <v>1</v>
      </c>
      <c r="BX1" s="17" t="s">
        <v>33</v>
      </c>
    </row>
    <row r="2" spans="1:76" ht="18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Q2" s="80" t="s">
        <v>154</v>
      </c>
      <c r="AR2" s="80"/>
      <c r="AS2" s="80"/>
      <c r="AT2" s="7"/>
      <c r="AU2" s="81">
        <f>SUMIF($A$18:$B$34,"内×",$U$18:$X$34)</f>
        <v>1390000</v>
      </c>
      <c r="AV2" s="81"/>
      <c r="AW2" s="81"/>
      <c r="AX2" s="81"/>
      <c r="AY2" s="81"/>
      <c r="AZ2" s="81"/>
      <c r="BA2" s="81"/>
      <c r="BV2" s="65"/>
      <c r="BW2" s="17">
        <v>2</v>
      </c>
      <c r="BX2" s="17" t="s">
        <v>35</v>
      </c>
    </row>
    <row r="3" spans="43:76" ht="14.25">
      <c r="AQ3" s="80" t="s">
        <v>155</v>
      </c>
      <c r="AR3" s="80"/>
      <c r="AS3" s="80"/>
      <c r="AT3" s="7"/>
      <c r="AU3" s="81">
        <f>SUMIF($A$18:$B$34,"外○",$U$18:$X$34)</f>
        <v>6635000</v>
      </c>
      <c r="AV3" s="81"/>
      <c r="AW3" s="81"/>
      <c r="AX3" s="81"/>
      <c r="AY3" s="81"/>
      <c r="AZ3" s="81"/>
      <c r="BA3" s="81"/>
      <c r="BV3" s="65"/>
      <c r="BW3" s="17">
        <v>3</v>
      </c>
      <c r="BX3" s="17" t="s">
        <v>36</v>
      </c>
    </row>
    <row r="4" spans="43:76" ht="14.25">
      <c r="AQ4" s="80" t="s">
        <v>156</v>
      </c>
      <c r="AR4" s="80"/>
      <c r="AS4" s="80"/>
      <c r="AT4" s="7"/>
      <c r="AU4" s="81">
        <f>SUMIF($A$18:$B$34,"外×",$U$18:$X$34)</f>
        <v>5070000</v>
      </c>
      <c r="AV4" s="81"/>
      <c r="AW4" s="81"/>
      <c r="AX4" s="81"/>
      <c r="AY4" s="81"/>
      <c r="AZ4" s="81"/>
      <c r="BA4" s="81"/>
      <c r="BV4" s="65"/>
      <c r="BW4" s="17">
        <v>4</v>
      </c>
      <c r="BX4" s="17" t="s">
        <v>37</v>
      </c>
    </row>
    <row r="5" spans="1:76" ht="27" customHeight="1">
      <c r="A5" s="90" t="s">
        <v>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Q5" s="80" t="s">
        <v>157</v>
      </c>
      <c r="AR5" s="80"/>
      <c r="AS5" s="80"/>
      <c r="AT5" s="7"/>
      <c r="AU5" s="89">
        <f>SUM(AU1:BA4)</f>
        <v>36471000</v>
      </c>
      <c r="AV5" s="89"/>
      <c r="AW5" s="89"/>
      <c r="AX5" s="89"/>
      <c r="AY5" s="89"/>
      <c r="AZ5" s="89"/>
      <c r="BA5" s="89"/>
      <c r="BV5" s="65"/>
      <c r="BW5" s="17">
        <v>5</v>
      </c>
      <c r="BX5" s="17" t="s">
        <v>39</v>
      </c>
    </row>
    <row r="6" spans="1:76" ht="27" customHeight="1">
      <c r="A6" s="8"/>
      <c r="BV6" s="65"/>
      <c r="BW6" s="17">
        <v>6</v>
      </c>
      <c r="BX6" s="17" t="s">
        <v>41</v>
      </c>
    </row>
    <row r="7" spans="74:76" ht="14.25">
      <c r="BV7" s="65"/>
      <c r="BW7" s="17">
        <v>7</v>
      </c>
      <c r="BX7" s="17" t="s">
        <v>42</v>
      </c>
    </row>
    <row r="8" spans="17:76" ht="14.25">
      <c r="Q8" s="83" t="s">
        <v>2</v>
      </c>
      <c r="R8" s="83"/>
      <c r="S8" s="84"/>
      <c r="T8" s="84"/>
      <c r="V8" s="85" t="s">
        <v>12</v>
      </c>
      <c r="W8" s="85"/>
      <c r="X8" s="85"/>
      <c r="Y8" s="85"/>
      <c r="Z8" s="85"/>
      <c r="AA8" s="85"/>
      <c r="AB8" s="85"/>
      <c r="AC8" s="85"/>
      <c r="AD8" s="85"/>
      <c r="AE8" s="86"/>
      <c r="AF8" s="86"/>
      <c r="AG8" s="86"/>
      <c r="AH8" s="86"/>
      <c r="AI8" s="9"/>
      <c r="AJ8" s="9"/>
      <c r="AK8" s="9"/>
      <c r="AL8" s="9"/>
      <c r="AM8" s="9"/>
      <c r="AN8" s="9"/>
      <c r="BV8" s="65"/>
      <c r="BW8" s="17">
        <v>8</v>
      </c>
      <c r="BX8" s="17" t="s">
        <v>43</v>
      </c>
    </row>
    <row r="9" spans="17:76" ht="27" customHeight="1">
      <c r="Q9" s="83" t="s">
        <v>4</v>
      </c>
      <c r="R9" s="83"/>
      <c r="S9" s="84"/>
      <c r="T9" s="84"/>
      <c r="V9" s="85" t="s">
        <v>11</v>
      </c>
      <c r="W9" s="85"/>
      <c r="X9" s="85"/>
      <c r="Y9" s="85"/>
      <c r="Z9" s="85"/>
      <c r="AA9" s="85"/>
      <c r="AB9" s="85"/>
      <c r="AC9" s="85"/>
      <c r="AD9" s="85"/>
      <c r="AE9" s="86"/>
      <c r="AF9" s="86"/>
      <c r="AG9" s="86"/>
      <c r="AH9" s="86"/>
      <c r="AI9" s="9"/>
      <c r="AJ9" s="9"/>
      <c r="AK9" s="9"/>
      <c r="AL9" s="9"/>
      <c r="AM9" s="9"/>
      <c r="AN9" s="9"/>
      <c r="BV9" s="65"/>
      <c r="BW9" s="17">
        <v>9</v>
      </c>
      <c r="BX9" s="17" t="s">
        <v>44</v>
      </c>
    </row>
    <row r="10" spans="17:76" ht="27" customHeight="1">
      <c r="Q10" s="83" t="s">
        <v>3</v>
      </c>
      <c r="R10" s="83"/>
      <c r="S10" s="84"/>
      <c r="T10" s="84"/>
      <c r="V10" s="85" t="s">
        <v>10</v>
      </c>
      <c r="W10" s="85"/>
      <c r="X10" s="85"/>
      <c r="Y10" s="85"/>
      <c r="Z10" s="85"/>
      <c r="AA10" s="85"/>
      <c r="AB10" s="85"/>
      <c r="AC10" s="85"/>
      <c r="AD10" s="85"/>
      <c r="AE10" s="86"/>
      <c r="AF10" s="86"/>
      <c r="AG10" s="86"/>
      <c r="AH10" s="86"/>
      <c r="AI10" s="9"/>
      <c r="AJ10" s="9"/>
      <c r="AK10" s="9"/>
      <c r="AL10" s="9"/>
      <c r="AM10" s="9"/>
      <c r="AN10" s="9"/>
      <c r="BV10" s="65"/>
      <c r="BW10" s="17">
        <v>10</v>
      </c>
      <c r="BX10" s="17" t="s">
        <v>45</v>
      </c>
    </row>
    <row r="11" spans="17:76" ht="27" customHeight="1">
      <c r="Q11" s="83" t="s">
        <v>5</v>
      </c>
      <c r="R11" s="83"/>
      <c r="S11" s="84"/>
      <c r="T11" s="84"/>
      <c r="V11" s="85" t="s">
        <v>13</v>
      </c>
      <c r="W11" s="85"/>
      <c r="X11" s="85"/>
      <c r="Y11" s="85"/>
      <c r="Z11" s="85"/>
      <c r="AA11" s="85"/>
      <c r="AB11" s="85"/>
      <c r="AC11" s="85"/>
      <c r="AD11" s="85"/>
      <c r="AE11" s="86"/>
      <c r="AF11" s="86"/>
      <c r="AG11" s="86"/>
      <c r="AH11" s="86"/>
      <c r="AI11" s="9"/>
      <c r="AJ11" s="9"/>
      <c r="AK11" s="9"/>
      <c r="AL11" s="9"/>
      <c r="AM11" s="9"/>
      <c r="AN11" s="9"/>
      <c r="BV11" s="65" t="s">
        <v>105</v>
      </c>
      <c r="BW11" s="17">
        <v>11</v>
      </c>
      <c r="BX11" s="17" t="s">
        <v>47</v>
      </c>
    </row>
    <row r="12" spans="17:76" ht="27" customHeight="1">
      <c r="Q12" s="83" t="s">
        <v>6</v>
      </c>
      <c r="R12" s="83"/>
      <c r="S12" s="84"/>
      <c r="T12" s="84"/>
      <c r="V12" s="85" t="s">
        <v>14</v>
      </c>
      <c r="W12" s="85"/>
      <c r="X12" s="85"/>
      <c r="Y12" s="85"/>
      <c r="Z12" s="85"/>
      <c r="AA12" s="85"/>
      <c r="AB12" s="85"/>
      <c r="AC12" s="85"/>
      <c r="AD12" s="85"/>
      <c r="AE12" s="86"/>
      <c r="AF12" s="86"/>
      <c r="AG12" s="86"/>
      <c r="AH12" s="86"/>
      <c r="AI12" s="9"/>
      <c r="AJ12" s="9"/>
      <c r="AK12" s="9"/>
      <c r="AL12" s="9"/>
      <c r="AM12" s="9"/>
      <c r="AN12" s="9"/>
      <c r="BV12" s="65"/>
      <c r="BW12" s="17">
        <v>12</v>
      </c>
      <c r="BX12" s="17" t="s">
        <v>49</v>
      </c>
    </row>
    <row r="13" spans="17:76" ht="27" customHeight="1">
      <c r="Q13" s="83" t="s">
        <v>7</v>
      </c>
      <c r="R13" s="83"/>
      <c r="S13" s="84"/>
      <c r="T13" s="84"/>
      <c r="V13" s="85" t="s">
        <v>15</v>
      </c>
      <c r="W13" s="85"/>
      <c r="X13" s="85"/>
      <c r="Y13" s="85"/>
      <c r="Z13" s="85"/>
      <c r="AA13" s="85"/>
      <c r="AB13" s="85"/>
      <c r="AC13" s="85"/>
      <c r="AD13" s="85"/>
      <c r="AE13" s="86"/>
      <c r="AF13" s="86"/>
      <c r="AG13" s="86"/>
      <c r="AH13" s="86"/>
      <c r="AI13" s="9"/>
      <c r="AJ13" s="9"/>
      <c r="AK13" s="9"/>
      <c r="AL13" s="9"/>
      <c r="AM13" s="9"/>
      <c r="AN13" s="9"/>
      <c r="BV13" s="65"/>
      <c r="BW13" s="17">
        <v>13</v>
      </c>
      <c r="BX13" s="17" t="s">
        <v>50</v>
      </c>
    </row>
    <row r="14" spans="17:76" ht="27" customHeight="1">
      <c r="Q14" s="83" t="s">
        <v>8</v>
      </c>
      <c r="R14" s="83"/>
      <c r="S14" s="84"/>
      <c r="T14" s="84"/>
      <c r="V14" s="87">
        <v>100000000</v>
      </c>
      <c r="W14" s="87"/>
      <c r="X14" s="87"/>
      <c r="Y14" s="87"/>
      <c r="Z14" s="87"/>
      <c r="AA14" s="87"/>
      <c r="AB14" s="87"/>
      <c r="AC14" s="87"/>
      <c r="AD14" s="87"/>
      <c r="AE14" s="88"/>
      <c r="AF14" s="88"/>
      <c r="AG14" s="88"/>
      <c r="AH14" s="88"/>
      <c r="AI14" s="10"/>
      <c r="AJ14" s="10"/>
      <c r="AK14" s="10"/>
      <c r="AL14" s="10"/>
      <c r="AM14" s="10"/>
      <c r="AN14" s="10"/>
      <c r="BV14" s="65"/>
      <c r="BW14" s="17">
        <v>14</v>
      </c>
      <c r="BX14" s="17" t="s">
        <v>51</v>
      </c>
    </row>
    <row r="15" spans="74:76" ht="13.5">
      <c r="BV15" s="65"/>
      <c r="BW15" s="17">
        <v>15</v>
      </c>
      <c r="BX15" s="17" t="s">
        <v>52</v>
      </c>
    </row>
    <row r="16" spans="1:76" ht="20.25" customHeight="1">
      <c r="A16" s="67" t="s">
        <v>17</v>
      </c>
      <c r="B16" s="67"/>
      <c r="C16" s="67" t="s">
        <v>19</v>
      </c>
      <c r="D16" s="67"/>
      <c r="E16" s="67"/>
      <c r="F16" s="67"/>
      <c r="G16" s="73" t="s">
        <v>20</v>
      </c>
      <c r="H16" s="73"/>
      <c r="I16" s="73"/>
      <c r="J16" s="73"/>
      <c r="K16" s="73" t="s">
        <v>21</v>
      </c>
      <c r="L16" s="73"/>
      <c r="M16" s="73"/>
      <c r="N16" s="73"/>
      <c r="O16" s="73"/>
      <c r="P16" s="73" t="s">
        <v>22</v>
      </c>
      <c r="Q16" s="73"/>
      <c r="R16" s="73" t="s">
        <v>23</v>
      </c>
      <c r="S16" s="73"/>
      <c r="T16" s="73"/>
      <c r="U16" s="73" t="s">
        <v>24</v>
      </c>
      <c r="V16" s="73"/>
      <c r="W16" s="73"/>
      <c r="X16" s="73"/>
      <c r="Y16" s="92" t="s">
        <v>25</v>
      </c>
      <c r="Z16" s="93"/>
      <c r="AA16" s="93"/>
      <c r="AB16" s="93"/>
      <c r="AC16" s="93"/>
      <c r="AD16" s="94"/>
      <c r="AE16" s="92" t="s">
        <v>26</v>
      </c>
      <c r="AF16" s="93"/>
      <c r="AG16" s="93"/>
      <c r="AH16" s="93"/>
      <c r="AI16" s="93"/>
      <c r="AJ16" s="94"/>
      <c r="AK16" s="73" t="s">
        <v>0</v>
      </c>
      <c r="AL16" s="73"/>
      <c r="AM16" s="73"/>
      <c r="BV16" s="65"/>
      <c r="BW16" s="17">
        <v>16</v>
      </c>
      <c r="BX16" s="17" t="s">
        <v>53</v>
      </c>
    </row>
    <row r="17" spans="1:76" ht="20.25" customHeight="1">
      <c r="A17" s="67"/>
      <c r="B17" s="67"/>
      <c r="C17" s="67"/>
      <c r="D17" s="67"/>
      <c r="E17" s="67"/>
      <c r="F17" s="6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5" t="s">
        <v>27</v>
      </c>
      <c r="Z17" s="76"/>
      <c r="AA17" s="77"/>
      <c r="AB17" s="75" t="s">
        <v>28</v>
      </c>
      <c r="AC17" s="76"/>
      <c r="AD17" s="77"/>
      <c r="AE17" s="75" t="s">
        <v>27</v>
      </c>
      <c r="AF17" s="76"/>
      <c r="AG17" s="77"/>
      <c r="AH17" s="75" t="s">
        <v>28</v>
      </c>
      <c r="AI17" s="76"/>
      <c r="AJ17" s="77"/>
      <c r="AK17" s="73"/>
      <c r="AL17" s="73"/>
      <c r="AM17" s="73"/>
      <c r="BV17" s="65"/>
      <c r="BW17" s="17">
        <v>17</v>
      </c>
      <c r="BX17" s="17" t="s">
        <v>54</v>
      </c>
    </row>
    <row r="18" spans="1:76" ht="27" customHeight="1">
      <c r="A18" s="67" t="s">
        <v>18</v>
      </c>
      <c r="B18" s="67"/>
      <c r="C18" s="28" t="s">
        <v>40</v>
      </c>
      <c r="D18" s="29"/>
      <c r="E18" s="29"/>
      <c r="F18" s="30"/>
      <c r="G18" s="44" t="s">
        <v>112</v>
      </c>
      <c r="H18" s="44"/>
      <c r="I18" s="44"/>
      <c r="J18" s="44"/>
      <c r="K18" s="24" t="s">
        <v>113</v>
      </c>
      <c r="L18" s="24"/>
      <c r="M18" s="24"/>
      <c r="N18" s="24"/>
      <c r="O18" s="24"/>
      <c r="P18" s="45" t="s">
        <v>115</v>
      </c>
      <c r="Q18" s="45"/>
      <c r="R18" s="36">
        <v>1000</v>
      </c>
      <c r="S18" s="37"/>
      <c r="T18" s="38"/>
      <c r="U18" s="46">
        <v>8900000</v>
      </c>
      <c r="V18" s="46"/>
      <c r="W18" s="46"/>
      <c r="X18" s="47"/>
      <c r="Y18" s="20" t="s">
        <v>114</v>
      </c>
      <c r="Z18" s="21"/>
      <c r="AA18" s="22"/>
      <c r="AB18" s="20" t="s">
        <v>116</v>
      </c>
      <c r="AC18" s="21"/>
      <c r="AD18" s="22"/>
      <c r="AE18" s="20" t="s">
        <v>114</v>
      </c>
      <c r="AF18" s="21"/>
      <c r="AG18" s="22"/>
      <c r="AH18" s="20" t="s">
        <v>116</v>
      </c>
      <c r="AI18" s="21"/>
      <c r="AJ18" s="22"/>
      <c r="AK18" s="24"/>
      <c r="AL18" s="24"/>
      <c r="AM18" s="24"/>
      <c r="BV18" s="65"/>
      <c r="BW18" s="17">
        <v>18</v>
      </c>
      <c r="BX18" s="17" t="s">
        <v>55</v>
      </c>
    </row>
    <row r="19" spans="1:76" ht="27" customHeight="1">
      <c r="A19" s="43" t="s">
        <v>18</v>
      </c>
      <c r="B19" s="43"/>
      <c r="C19" s="28" t="s">
        <v>38</v>
      </c>
      <c r="D19" s="29"/>
      <c r="E19" s="29"/>
      <c r="F19" s="30"/>
      <c r="G19" s="44" t="s">
        <v>117</v>
      </c>
      <c r="H19" s="44"/>
      <c r="I19" s="44"/>
      <c r="J19" s="44"/>
      <c r="K19" s="24" t="s">
        <v>160</v>
      </c>
      <c r="L19" s="24"/>
      <c r="M19" s="24"/>
      <c r="N19" s="24"/>
      <c r="O19" s="24"/>
      <c r="P19" s="45" t="s">
        <v>161</v>
      </c>
      <c r="Q19" s="45"/>
      <c r="R19" s="36">
        <v>1500</v>
      </c>
      <c r="S19" s="37"/>
      <c r="T19" s="38"/>
      <c r="U19" s="46">
        <v>4050000</v>
      </c>
      <c r="V19" s="46"/>
      <c r="W19" s="46"/>
      <c r="X19" s="47"/>
      <c r="Y19" s="20" t="s">
        <v>118</v>
      </c>
      <c r="Z19" s="21"/>
      <c r="AA19" s="22"/>
      <c r="AB19" s="20" t="s">
        <v>119</v>
      </c>
      <c r="AC19" s="21"/>
      <c r="AD19" s="22"/>
      <c r="AE19" s="20" t="s">
        <v>118</v>
      </c>
      <c r="AF19" s="21"/>
      <c r="AG19" s="22"/>
      <c r="AH19" s="20" t="s">
        <v>119</v>
      </c>
      <c r="AI19" s="21"/>
      <c r="AJ19" s="22"/>
      <c r="AK19" s="24"/>
      <c r="AL19" s="24"/>
      <c r="AM19" s="24"/>
      <c r="BV19" s="65"/>
      <c r="BW19" s="17">
        <v>19</v>
      </c>
      <c r="BX19" s="17" t="s">
        <v>56</v>
      </c>
    </row>
    <row r="20" spans="1:76" ht="27" customHeight="1">
      <c r="A20" s="43" t="s">
        <v>18</v>
      </c>
      <c r="B20" s="43"/>
      <c r="C20" s="28" t="s">
        <v>38</v>
      </c>
      <c r="D20" s="29"/>
      <c r="E20" s="29"/>
      <c r="F20" s="30"/>
      <c r="G20" s="44" t="s">
        <v>120</v>
      </c>
      <c r="H20" s="44"/>
      <c r="I20" s="44"/>
      <c r="J20" s="44"/>
      <c r="K20" s="24" t="s">
        <v>160</v>
      </c>
      <c r="L20" s="24"/>
      <c r="M20" s="24"/>
      <c r="N20" s="24"/>
      <c r="O20" s="24"/>
      <c r="P20" s="45" t="s">
        <v>161</v>
      </c>
      <c r="Q20" s="45"/>
      <c r="R20" s="36">
        <v>800</v>
      </c>
      <c r="S20" s="37"/>
      <c r="T20" s="38"/>
      <c r="U20" s="46">
        <v>2320000</v>
      </c>
      <c r="V20" s="46"/>
      <c r="W20" s="46"/>
      <c r="X20" s="47"/>
      <c r="Y20" s="20" t="s">
        <v>118</v>
      </c>
      <c r="Z20" s="21"/>
      <c r="AA20" s="22"/>
      <c r="AB20" s="20" t="s">
        <v>119</v>
      </c>
      <c r="AC20" s="21"/>
      <c r="AD20" s="22"/>
      <c r="AE20" s="20" t="s">
        <v>118</v>
      </c>
      <c r="AF20" s="21"/>
      <c r="AG20" s="22"/>
      <c r="AH20" s="20" t="s">
        <v>119</v>
      </c>
      <c r="AI20" s="21"/>
      <c r="AJ20" s="22"/>
      <c r="AK20" s="24"/>
      <c r="AL20" s="24"/>
      <c r="AM20" s="24"/>
      <c r="BV20" s="65" t="s">
        <v>106</v>
      </c>
      <c r="BW20" s="17">
        <v>20</v>
      </c>
      <c r="BX20" s="17" t="s">
        <v>57</v>
      </c>
    </row>
    <row r="21" spans="1:76" ht="27" customHeight="1">
      <c r="A21" s="43" t="s">
        <v>18</v>
      </c>
      <c r="B21" s="43"/>
      <c r="C21" s="28" t="s">
        <v>40</v>
      </c>
      <c r="D21" s="29"/>
      <c r="E21" s="29"/>
      <c r="F21" s="30"/>
      <c r="G21" s="44" t="s">
        <v>121</v>
      </c>
      <c r="H21" s="44"/>
      <c r="I21" s="44"/>
      <c r="J21" s="44"/>
      <c r="K21" s="24" t="s">
        <v>162</v>
      </c>
      <c r="L21" s="24"/>
      <c r="M21" s="24"/>
      <c r="N21" s="24"/>
      <c r="O21" s="24"/>
      <c r="P21" s="45" t="s">
        <v>122</v>
      </c>
      <c r="Q21" s="45"/>
      <c r="R21" s="36">
        <v>50</v>
      </c>
      <c r="S21" s="37"/>
      <c r="T21" s="38"/>
      <c r="U21" s="46">
        <v>445000</v>
      </c>
      <c r="V21" s="46"/>
      <c r="W21" s="46"/>
      <c r="X21" s="47"/>
      <c r="Y21" s="20" t="s">
        <v>184</v>
      </c>
      <c r="Z21" s="21"/>
      <c r="AA21" s="22"/>
      <c r="AB21" s="20" t="s">
        <v>123</v>
      </c>
      <c r="AC21" s="21"/>
      <c r="AD21" s="22"/>
      <c r="AE21" s="20" t="s">
        <v>184</v>
      </c>
      <c r="AF21" s="21"/>
      <c r="AG21" s="22"/>
      <c r="AH21" s="20" t="s">
        <v>123</v>
      </c>
      <c r="AI21" s="21"/>
      <c r="AJ21" s="22"/>
      <c r="AK21" s="24"/>
      <c r="AL21" s="24"/>
      <c r="AM21" s="24"/>
      <c r="BV21" s="65"/>
      <c r="BW21" s="17">
        <v>21</v>
      </c>
      <c r="BX21" s="17" t="s">
        <v>58</v>
      </c>
    </row>
    <row r="22" spans="1:76" ht="27" customHeight="1">
      <c r="A22" s="43" t="s">
        <v>18</v>
      </c>
      <c r="B22" s="43"/>
      <c r="C22" s="28" t="s">
        <v>40</v>
      </c>
      <c r="D22" s="29"/>
      <c r="E22" s="29"/>
      <c r="F22" s="30"/>
      <c r="G22" s="44" t="s">
        <v>121</v>
      </c>
      <c r="H22" s="44"/>
      <c r="I22" s="44"/>
      <c r="J22" s="44"/>
      <c r="K22" s="24" t="s">
        <v>163</v>
      </c>
      <c r="L22" s="24"/>
      <c r="M22" s="24"/>
      <c r="N22" s="24"/>
      <c r="O22" s="24"/>
      <c r="P22" s="45" t="s">
        <v>122</v>
      </c>
      <c r="Q22" s="45"/>
      <c r="R22" s="36">
        <v>50</v>
      </c>
      <c r="S22" s="37"/>
      <c r="T22" s="38"/>
      <c r="U22" s="46">
        <v>525000</v>
      </c>
      <c r="V22" s="46"/>
      <c r="W22" s="46"/>
      <c r="X22" s="47"/>
      <c r="Y22" s="20" t="s">
        <v>184</v>
      </c>
      <c r="Z22" s="21"/>
      <c r="AA22" s="22"/>
      <c r="AB22" s="20" t="s">
        <v>123</v>
      </c>
      <c r="AC22" s="21"/>
      <c r="AD22" s="22"/>
      <c r="AE22" s="20" t="s">
        <v>184</v>
      </c>
      <c r="AF22" s="21"/>
      <c r="AG22" s="22"/>
      <c r="AH22" s="20" t="s">
        <v>123</v>
      </c>
      <c r="AI22" s="21"/>
      <c r="AJ22" s="22"/>
      <c r="AK22" s="24"/>
      <c r="AL22" s="24"/>
      <c r="AM22" s="24"/>
      <c r="BV22" s="65"/>
      <c r="BW22" s="17">
        <v>22</v>
      </c>
      <c r="BX22" s="17" t="s">
        <v>59</v>
      </c>
    </row>
    <row r="23" spans="1:76" ht="27" customHeight="1">
      <c r="A23" s="43" t="s">
        <v>18</v>
      </c>
      <c r="B23" s="43"/>
      <c r="C23" s="28" t="s">
        <v>40</v>
      </c>
      <c r="D23" s="29"/>
      <c r="E23" s="29"/>
      <c r="F23" s="30"/>
      <c r="G23" s="44" t="s">
        <v>121</v>
      </c>
      <c r="H23" s="44"/>
      <c r="I23" s="44"/>
      <c r="J23" s="44"/>
      <c r="K23" s="24" t="s">
        <v>164</v>
      </c>
      <c r="L23" s="24"/>
      <c r="M23" s="24"/>
      <c r="N23" s="24"/>
      <c r="O23" s="24"/>
      <c r="P23" s="45" t="s">
        <v>122</v>
      </c>
      <c r="Q23" s="45"/>
      <c r="R23" s="36">
        <v>50</v>
      </c>
      <c r="S23" s="37"/>
      <c r="T23" s="38"/>
      <c r="U23" s="46">
        <v>600000</v>
      </c>
      <c r="V23" s="46"/>
      <c r="W23" s="46"/>
      <c r="X23" s="47"/>
      <c r="Y23" s="20" t="s">
        <v>184</v>
      </c>
      <c r="Z23" s="21"/>
      <c r="AA23" s="22"/>
      <c r="AB23" s="20" t="s">
        <v>123</v>
      </c>
      <c r="AC23" s="21"/>
      <c r="AD23" s="22"/>
      <c r="AE23" s="20" t="s">
        <v>184</v>
      </c>
      <c r="AF23" s="21"/>
      <c r="AG23" s="22"/>
      <c r="AH23" s="20" t="s">
        <v>123</v>
      </c>
      <c r="AI23" s="21"/>
      <c r="AJ23" s="22"/>
      <c r="AK23" s="24"/>
      <c r="AL23" s="24"/>
      <c r="AM23" s="24"/>
      <c r="BV23" s="65"/>
      <c r="BW23" s="17">
        <v>23</v>
      </c>
      <c r="BX23" s="17" t="s">
        <v>165</v>
      </c>
    </row>
    <row r="24" spans="1:76" ht="27" customHeight="1">
      <c r="A24" s="43" t="s">
        <v>30</v>
      </c>
      <c r="B24" s="43"/>
      <c r="C24" s="28" t="s">
        <v>40</v>
      </c>
      <c r="D24" s="29"/>
      <c r="E24" s="29"/>
      <c r="F24" s="30"/>
      <c r="G24" s="44" t="s">
        <v>124</v>
      </c>
      <c r="H24" s="44"/>
      <c r="I24" s="44"/>
      <c r="J24" s="44"/>
      <c r="K24" s="24" t="s">
        <v>166</v>
      </c>
      <c r="L24" s="24"/>
      <c r="M24" s="24"/>
      <c r="N24" s="24"/>
      <c r="O24" s="24"/>
      <c r="P24" s="45" t="s">
        <v>122</v>
      </c>
      <c r="Q24" s="45"/>
      <c r="R24" s="36">
        <v>90</v>
      </c>
      <c r="S24" s="37"/>
      <c r="T24" s="38"/>
      <c r="U24" s="46">
        <v>1170000</v>
      </c>
      <c r="V24" s="46"/>
      <c r="W24" s="46"/>
      <c r="X24" s="47"/>
      <c r="Y24" s="20" t="s">
        <v>167</v>
      </c>
      <c r="Z24" s="21"/>
      <c r="AA24" s="22"/>
      <c r="AB24" s="20" t="s">
        <v>158</v>
      </c>
      <c r="AC24" s="21"/>
      <c r="AD24" s="22"/>
      <c r="AE24" s="20" t="s">
        <v>168</v>
      </c>
      <c r="AF24" s="21"/>
      <c r="AG24" s="22"/>
      <c r="AH24" s="20" t="s">
        <v>158</v>
      </c>
      <c r="AI24" s="21"/>
      <c r="AJ24" s="22"/>
      <c r="AK24" s="24"/>
      <c r="AL24" s="24"/>
      <c r="AM24" s="24"/>
      <c r="BV24" s="65"/>
      <c r="BW24" s="17">
        <v>24</v>
      </c>
      <c r="BX24" s="17" t="s">
        <v>61</v>
      </c>
    </row>
    <row r="25" spans="1:76" ht="27" customHeight="1">
      <c r="A25" s="95" t="s">
        <v>30</v>
      </c>
      <c r="B25" s="27"/>
      <c r="C25" s="28" t="s">
        <v>40</v>
      </c>
      <c r="D25" s="29"/>
      <c r="E25" s="29"/>
      <c r="F25" s="30"/>
      <c r="G25" s="44" t="s">
        <v>124</v>
      </c>
      <c r="H25" s="44"/>
      <c r="I25" s="44"/>
      <c r="J25" s="44"/>
      <c r="K25" s="24" t="s">
        <v>166</v>
      </c>
      <c r="L25" s="24"/>
      <c r="M25" s="24"/>
      <c r="N25" s="24"/>
      <c r="O25" s="24"/>
      <c r="P25" s="45" t="s">
        <v>122</v>
      </c>
      <c r="Q25" s="45"/>
      <c r="R25" s="36">
        <v>10</v>
      </c>
      <c r="S25" s="37"/>
      <c r="T25" s="38"/>
      <c r="U25" s="46">
        <v>220000</v>
      </c>
      <c r="V25" s="46"/>
      <c r="W25" s="46"/>
      <c r="X25" s="47"/>
      <c r="Y25" s="20" t="s">
        <v>167</v>
      </c>
      <c r="Z25" s="21"/>
      <c r="AA25" s="22"/>
      <c r="AB25" s="20" t="s">
        <v>158</v>
      </c>
      <c r="AC25" s="21"/>
      <c r="AD25" s="22"/>
      <c r="AE25" s="20" t="s">
        <v>168</v>
      </c>
      <c r="AF25" s="21"/>
      <c r="AG25" s="22"/>
      <c r="AH25" s="20" t="s">
        <v>158</v>
      </c>
      <c r="AI25" s="21"/>
      <c r="AJ25" s="22"/>
      <c r="AK25" s="24"/>
      <c r="AL25" s="24"/>
      <c r="AM25" s="24"/>
      <c r="BV25" s="65"/>
      <c r="BW25" s="17">
        <v>25</v>
      </c>
      <c r="BX25" s="17" t="s">
        <v>62</v>
      </c>
    </row>
    <row r="26" spans="1:76" ht="27" customHeight="1">
      <c r="A26" s="43" t="s">
        <v>18</v>
      </c>
      <c r="B26" s="43"/>
      <c r="C26" s="28" t="s">
        <v>40</v>
      </c>
      <c r="D26" s="29"/>
      <c r="E26" s="29"/>
      <c r="F26" s="30"/>
      <c r="G26" s="44" t="s">
        <v>125</v>
      </c>
      <c r="H26" s="44"/>
      <c r="I26" s="44"/>
      <c r="J26" s="44"/>
      <c r="K26" s="24" t="s">
        <v>126</v>
      </c>
      <c r="L26" s="24"/>
      <c r="M26" s="24"/>
      <c r="N26" s="24"/>
      <c r="O26" s="24"/>
      <c r="P26" s="45" t="s">
        <v>127</v>
      </c>
      <c r="Q26" s="45"/>
      <c r="R26" s="36">
        <v>270</v>
      </c>
      <c r="S26" s="37"/>
      <c r="T26" s="38"/>
      <c r="U26" s="46">
        <v>405000</v>
      </c>
      <c r="V26" s="46"/>
      <c r="W26" s="46"/>
      <c r="X26" s="47"/>
      <c r="Y26" s="20" t="s">
        <v>118</v>
      </c>
      <c r="Z26" s="21"/>
      <c r="AA26" s="22"/>
      <c r="AB26" s="20" t="s">
        <v>119</v>
      </c>
      <c r="AC26" s="21"/>
      <c r="AD26" s="22"/>
      <c r="AE26" s="20" t="s">
        <v>118</v>
      </c>
      <c r="AF26" s="21"/>
      <c r="AG26" s="22"/>
      <c r="AH26" s="20" t="s">
        <v>119</v>
      </c>
      <c r="AI26" s="21"/>
      <c r="AJ26" s="22"/>
      <c r="AK26" s="24"/>
      <c r="AL26" s="24"/>
      <c r="AM26" s="24"/>
      <c r="BV26" s="65"/>
      <c r="BW26" s="17">
        <v>26</v>
      </c>
      <c r="BX26" s="17" t="s">
        <v>63</v>
      </c>
    </row>
    <row r="27" spans="1:76" ht="27" customHeight="1">
      <c r="A27" s="95" t="s">
        <v>31</v>
      </c>
      <c r="B27" s="27"/>
      <c r="C27" s="28" t="s">
        <v>34</v>
      </c>
      <c r="D27" s="29"/>
      <c r="E27" s="29"/>
      <c r="F27" s="30"/>
      <c r="G27" s="31" t="s">
        <v>128</v>
      </c>
      <c r="H27" s="32"/>
      <c r="I27" s="32"/>
      <c r="J27" s="33"/>
      <c r="K27" s="20" t="s">
        <v>126</v>
      </c>
      <c r="L27" s="21"/>
      <c r="M27" s="21"/>
      <c r="N27" s="21"/>
      <c r="O27" s="22"/>
      <c r="P27" s="34" t="s">
        <v>127</v>
      </c>
      <c r="Q27" s="35"/>
      <c r="R27" s="36">
        <v>15</v>
      </c>
      <c r="S27" s="37"/>
      <c r="T27" s="38"/>
      <c r="U27" s="39">
        <v>135000</v>
      </c>
      <c r="V27" s="40"/>
      <c r="W27" s="40"/>
      <c r="X27" s="41"/>
      <c r="Y27" s="20" t="s">
        <v>129</v>
      </c>
      <c r="Z27" s="21"/>
      <c r="AA27" s="22"/>
      <c r="AB27" s="20" t="s">
        <v>130</v>
      </c>
      <c r="AC27" s="21"/>
      <c r="AD27" s="22"/>
      <c r="AE27" s="20" t="s">
        <v>131</v>
      </c>
      <c r="AF27" s="21"/>
      <c r="AG27" s="22"/>
      <c r="AH27" s="20" t="s">
        <v>132</v>
      </c>
      <c r="AI27" s="21"/>
      <c r="AJ27" s="22"/>
      <c r="AK27" s="20"/>
      <c r="AL27" s="21"/>
      <c r="AM27" s="22"/>
      <c r="BV27" s="65"/>
      <c r="BW27" s="17">
        <v>27</v>
      </c>
      <c r="BX27" s="17" t="s">
        <v>64</v>
      </c>
    </row>
    <row r="28" spans="1:76" ht="27" customHeight="1">
      <c r="A28" s="95" t="s">
        <v>31</v>
      </c>
      <c r="B28" s="27"/>
      <c r="C28" s="28" t="s">
        <v>48</v>
      </c>
      <c r="D28" s="29"/>
      <c r="E28" s="29"/>
      <c r="F28" s="30"/>
      <c r="G28" s="31" t="s">
        <v>169</v>
      </c>
      <c r="H28" s="32"/>
      <c r="I28" s="32"/>
      <c r="J28" s="33"/>
      <c r="K28" s="20" t="s">
        <v>170</v>
      </c>
      <c r="L28" s="21"/>
      <c r="M28" s="21"/>
      <c r="N28" s="21"/>
      <c r="O28" s="22"/>
      <c r="P28" s="34" t="s">
        <v>171</v>
      </c>
      <c r="Q28" s="35"/>
      <c r="R28" s="36">
        <v>1000</v>
      </c>
      <c r="S28" s="37"/>
      <c r="T28" s="38"/>
      <c r="U28" s="39">
        <v>4500000</v>
      </c>
      <c r="V28" s="40"/>
      <c r="W28" s="40"/>
      <c r="X28" s="41"/>
      <c r="Y28" s="20" t="s">
        <v>129</v>
      </c>
      <c r="Z28" s="21"/>
      <c r="AA28" s="22"/>
      <c r="AB28" s="20" t="s">
        <v>130</v>
      </c>
      <c r="AC28" s="21"/>
      <c r="AD28" s="22"/>
      <c r="AE28" s="20" t="s">
        <v>131</v>
      </c>
      <c r="AF28" s="21"/>
      <c r="AG28" s="22"/>
      <c r="AH28" s="20" t="s">
        <v>132</v>
      </c>
      <c r="AI28" s="21"/>
      <c r="AJ28" s="22"/>
      <c r="AK28" s="20"/>
      <c r="AL28" s="21"/>
      <c r="AM28" s="22"/>
      <c r="BV28" s="65"/>
      <c r="BW28" s="17">
        <v>28</v>
      </c>
      <c r="BX28" s="17" t="s">
        <v>65</v>
      </c>
    </row>
    <row r="29" spans="1:76" ht="27" customHeight="1">
      <c r="A29" s="43" t="s">
        <v>31</v>
      </c>
      <c r="B29" s="43"/>
      <c r="C29" s="28" t="s">
        <v>48</v>
      </c>
      <c r="D29" s="29"/>
      <c r="E29" s="29"/>
      <c r="F29" s="30"/>
      <c r="G29" s="44" t="s">
        <v>133</v>
      </c>
      <c r="H29" s="44"/>
      <c r="I29" s="44"/>
      <c r="J29" s="44"/>
      <c r="K29" s="24" t="s">
        <v>134</v>
      </c>
      <c r="L29" s="24"/>
      <c r="M29" s="24"/>
      <c r="N29" s="24"/>
      <c r="O29" s="24"/>
      <c r="P29" s="45" t="s">
        <v>172</v>
      </c>
      <c r="Q29" s="45"/>
      <c r="R29" s="36">
        <v>500</v>
      </c>
      <c r="S29" s="37"/>
      <c r="T29" s="38"/>
      <c r="U29" s="46">
        <v>2000000</v>
      </c>
      <c r="V29" s="46"/>
      <c r="W29" s="46"/>
      <c r="X29" s="47"/>
      <c r="Y29" s="20" t="s">
        <v>129</v>
      </c>
      <c r="Z29" s="21"/>
      <c r="AA29" s="22"/>
      <c r="AB29" s="20" t="s">
        <v>130</v>
      </c>
      <c r="AC29" s="21"/>
      <c r="AD29" s="22"/>
      <c r="AE29" s="20" t="s">
        <v>131</v>
      </c>
      <c r="AF29" s="21"/>
      <c r="AG29" s="22"/>
      <c r="AH29" s="20" t="s">
        <v>132</v>
      </c>
      <c r="AI29" s="21"/>
      <c r="AJ29" s="22"/>
      <c r="AK29" s="20"/>
      <c r="AL29" s="21"/>
      <c r="AM29" s="22"/>
      <c r="BV29" s="65"/>
      <c r="BW29" s="17">
        <v>29</v>
      </c>
      <c r="BX29" s="17" t="s">
        <v>66</v>
      </c>
    </row>
    <row r="30" spans="1:76" ht="27" customHeight="1">
      <c r="A30" s="43" t="s">
        <v>18</v>
      </c>
      <c r="B30" s="43"/>
      <c r="C30" s="28" t="s">
        <v>40</v>
      </c>
      <c r="D30" s="29"/>
      <c r="E30" s="29"/>
      <c r="F30" s="30"/>
      <c r="G30" s="44" t="s">
        <v>135</v>
      </c>
      <c r="H30" s="44"/>
      <c r="I30" s="44"/>
      <c r="J30" s="44"/>
      <c r="K30" s="24" t="s">
        <v>173</v>
      </c>
      <c r="L30" s="24"/>
      <c r="M30" s="24"/>
      <c r="N30" s="24"/>
      <c r="O30" s="24"/>
      <c r="P30" s="45" t="s">
        <v>174</v>
      </c>
      <c r="Q30" s="45"/>
      <c r="R30" s="36">
        <v>800</v>
      </c>
      <c r="S30" s="37"/>
      <c r="T30" s="38"/>
      <c r="U30" s="46">
        <v>2656000</v>
      </c>
      <c r="V30" s="46"/>
      <c r="W30" s="46"/>
      <c r="X30" s="47"/>
      <c r="Y30" s="20" t="s">
        <v>184</v>
      </c>
      <c r="Z30" s="21"/>
      <c r="AA30" s="22"/>
      <c r="AB30" s="20" t="s">
        <v>123</v>
      </c>
      <c r="AC30" s="21"/>
      <c r="AD30" s="22"/>
      <c r="AE30" s="20" t="s">
        <v>184</v>
      </c>
      <c r="AF30" s="21"/>
      <c r="AG30" s="22"/>
      <c r="AH30" s="20" t="s">
        <v>123</v>
      </c>
      <c r="AI30" s="21"/>
      <c r="AJ30" s="22"/>
      <c r="AK30" s="24"/>
      <c r="AL30" s="24"/>
      <c r="AM30" s="24"/>
      <c r="BV30" s="65"/>
      <c r="BW30" s="17">
        <v>30</v>
      </c>
      <c r="BX30" s="17" t="s">
        <v>67</v>
      </c>
    </row>
    <row r="31" spans="1:76" ht="27" customHeight="1">
      <c r="A31" s="43" t="s">
        <v>32</v>
      </c>
      <c r="B31" s="43"/>
      <c r="C31" s="28" t="s">
        <v>40</v>
      </c>
      <c r="D31" s="29"/>
      <c r="E31" s="29"/>
      <c r="F31" s="30"/>
      <c r="G31" s="44" t="s">
        <v>136</v>
      </c>
      <c r="H31" s="44"/>
      <c r="I31" s="44"/>
      <c r="J31" s="44"/>
      <c r="K31" s="24" t="s">
        <v>175</v>
      </c>
      <c r="L31" s="24"/>
      <c r="M31" s="24"/>
      <c r="N31" s="24"/>
      <c r="O31" s="24"/>
      <c r="P31" s="45" t="s">
        <v>137</v>
      </c>
      <c r="Q31" s="45"/>
      <c r="R31" s="36">
        <v>200</v>
      </c>
      <c r="S31" s="37"/>
      <c r="T31" s="38"/>
      <c r="U31" s="46">
        <v>5040000</v>
      </c>
      <c r="V31" s="46"/>
      <c r="W31" s="46"/>
      <c r="X31" s="47"/>
      <c r="Y31" s="20" t="s">
        <v>176</v>
      </c>
      <c r="Z31" s="21"/>
      <c r="AA31" s="22"/>
      <c r="AB31" s="20" t="s">
        <v>138</v>
      </c>
      <c r="AC31" s="21"/>
      <c r="AD31" s="22"/>
      <c r="AE31" s="20" t="s">
        <v>177</v>
      </c>
      <c r="AF31" s="21"/>
      <c r="AG31" s="22"/>
      <c r="AH31" s="20" t="s">
        <v>138</v>
      </c>
      <c r="AI31" s="21"/>
      <c r="AJ31" s="22"/>
      <c r="AK31" s="24"/>
      <c r="AL31" s="24"/>
      <c r="AM31" s="24"/>
      <c r="BV31" s="65"/>
      <c r="BW31" s="17">
        <v>31</v>
      </c>
      <c r="BX31" s="17" t="s">
        <v>178</v>
      </c>
    </row>
    <row r="32" spans="1:76" ht="27" customHeight="1">
      <c r="A32" s="43" t="s">
        <v>18</v>
      </c>
      <c r="B32" s="43"/>
      <c r="C32" s="28" t="s">
        <v>46</v>
      </c>
      <c r="D32" s="29"/>
      <c r="E32" s="29"/>
      <c r="F32" s="30"/>
      <c r="G32" s="44" t="s">
        <v>139</v>
      </c>
      <c r="H32" s="44"/>
      <c r="I32" s="44"/>
      <c r="J32" s="44"/>
      <c r="K32" s="24" t="s">
        <v>140</v>
      </c>
      <c r="L32" s="24"/>
      <c r="M32" s="24"/>
      <c r="N32" s="24"/>
      <c r="O32" s="24"/>
      <c r="P32" s="45" t="s">
        <v>179</v>
      </c>
      <c r="Q32" s="45"/>
      <c r="R32" s="36">
        <v>450</v>
      </c>
      <c r="S32" s="37"/>
      <c r="T32" s="38"/>
      <c r="U32" s="46">
        <v>3375000</v>
      </c>
      <c r="V32" s="46"/>
      <c r="W32" s="46"/>
      <c r="X32" s="47"/>
      <c r="Y32" s="20" t="s">
        <v>141</v>
      </c>
      <c r="Z32" s="21"/>
      <c r="AA32" s="22"/>
      <c r="AB32" s="20" t="s">
        <v>142</v>
      </c>
      <c r="AC32" s="21"/>
      <c r="AD32" s="22"/>
      <c r="AE32" s="20" t="s">
        <v>141</v>
      </c>
      <c r="AF32" s="21"/>
      <c r="AG32" s="22"/>
      <c r="AH32" s="20" t="s">
        <v>142</v>
      </c>
      <c r="AI32" s="21"/>
      <c r="AJ32" s="22"/>
      <c r="AK32" s="24"/>
      <c r="AL32" s="24"/>
      <c r="AM32" s="24"/>
      <c r="BV32" s="65"/>
      <c r="BW32" s="17">
        <v>32</v>
      </c>
      <c r="BX32" s="17" t="s">
        <v>69</v>
      </c>
    </row>
    <row r="33" spans="1:76" ht="27" customHeight="1">
      <c r="A33" s="43" t="s">
        <v>32</v>
      </c>
      <c r="B33" s="43"/>
      <c r="C33" s="28" t="s">
        <v>46</v>
      </c>
      <c r="D33" s="29"/>
      <c r="E33" s="29"/>
      <c r="F33" s="30"/>
      <c r="G33" s="44" t="s">
        <v>143</v>
      </c>
      <c r="H33" s="44"/>
      <c r="I33" s="44"/>
      <c r="J33" s="44"/>
      <c r="K33" s="24" t="s">
        <v>180</v>
      </c>
      <c r="L33" s="24"/>
      <c r="M33" s="24"/>
      <c r="N33" s="24"/>
      <c r="O33" s="24"/>
      <c r="P33" s="45" t="s">
        <v>181</v>
      </c>
      <c r="Q33" s="45"/>
      <c r="R33" s="36">
        <v>200</v>
      </c>
      <c r="S33" s="37"/>
      <c r="T33" s="38"/>
      <c r="U33" s="46">
        <v>30000</v>
      </c>
      <c r="V33" s="46"/>
      <c r="W33" s="46"/>
      <c r="X33" s="47"/>
      <c r="Y33" s="20" t="s">
        <v>150</v>
      </c>
      <c r="Z33" s="21"/>
      <c r="AA33" s="22"/>
      <c r="AB33" s="20" t="s">
        <v>145</v>
      </c>
      <c r="AC33" s="21"/>
      <c r="AD33" s="22"/>
      <c r="AE33" s="20" t="s">
        <v>146</v>
      </c>
      <c r="AF33" s="21"/>
      <c r="AG33" s="22"/>
      <c r="AH33" s="20" t="s">
        <v>144</v>
      </c>
      <c r="AI33" s="21"/>
      <c r="AJ33" s="22"/>
      <c r="AK33" s="24"/>
      <c r="AL33" s="24"/>
      <c r="AM33" s="24"/>
      <c r="BV33" s="65"/>
      <c r="BW33" s="17">
        <v>33</v>
      </c>
      <c r="BX33" s="17" t="s">
        <v>70</v>
      </c>
    </row>
    <row r="34" spans="1:76" ht="27" customHeight="1">
      <c r="A34" s="43" t="s">
        <v>18</v>
      </c>
      <c r="B34" s="43"/>
      <c r="C34" s="28" t="s">
        <v>38</v>
      </c>
      <c r="D34" s="29"/>
      <c r="E34" s="29"/>
      <c r="F34" s="30"/>
      <c r="G34" s="44" t="s">
        <v>147</v>
      </c>
      <c r="H34" s="44"/>
      <c r="I34" s="44"/>
      <c r="J34" s="44"/>
      <c r="K34" s="24" t="s">
        <v>148</v>
      </c>
      <c r="L34" s="24"/>
      <c r="M34" s="24"/>
      <c r="N34" s="24"/>
      <c r="O34" s="24"/>
      <c r="P34" s="45" t="s">
        <v>182</v>
      </c>
      <c r="Q34" s="45"/>
      <c r="R34" s="36">
        <v>50</v>
      </c>
      <c r="S34" s="37"/>
      <c r="T34" s="38"/>
      <c r="U34" s="46">
        <v>100000</v>
      </c>
      <c r="V34" s="46"/>
      <c r="W34" s="46"/>
      <c r="X34" s="47"/>
      <c r="Y34" s="20" t="s">
        <v>149</v>
      </c>
      <c r="Z34" s="21"/>
      <c r="AA34" s="22"/>
      <c r="AB34" s="20" t="s">
        <v>116</v>
      </c>
      <c r="AC34" s="21"/>
      <c r="AD34" s="22"/>
      <c r="AE34" s="20" t="s">
        <v>151</v>
      </c>
      <c r="AF34" s="21"/>
      <c r="AG34" s="22"/>
      <c r="AH34" s="20" t="s">
        <v>152</v>
      </c>
      <c r="AI34" s="21"/>
      <c r="AJ34" s="22"/>
      <c r="AK34" s="24"/>
      <c r="AL34" s="24"/>
      <c r="AM34" s="24"/>
      <c r="BV34" s="65"/>
      <c r="BW34" s="17">
        <v>34</v>
      </c>
      <c r="BX34" s="17" t="s">
        <v>71</v>
      </c>
    </row>
    <row r="35" spans="1:76" ht="13.5">
      <c r="A35" s="11" t="s">
        <v>29</v>
      </c>
      <c r="C35" s="13"/>
      <c r="D35" s="13"/>
      <c r="E35" s="13"/>
      <c r="F35" s="13"/>
      <c r="BV35" s="65" t="s">
        <v>107</v>
      </c>
      <c r="BW35" s="17">
        <v>35</v>
      </c>
      <c r="BX35" s="17" t="s">
        <v>72</v>
      </c>
    </row>
    <row r="36" spans="74:76" ht="13.5">
      <c r="BV36" s="65"/>
      <c r="BW36" s="17">
        <v>36</v>
      </c>
      <c r="BX36" s="17" t="s">
        <v>73</v>
      </c>
    </row>
    <row r="37" spans="74:76" ht="13.5">
      <c r="BV37" s="65"/>
      <c r="BW37" s="17">
        <v>37</v>
      </c>
      <c r="BX37" s="17" t="s">
        <v>74</v>
      </c>
    </row>
    <row r="38" spans="74:76" ht="13.5">
      <c r="BV38" s="65"/>
      <c r="BW38" s="17">
        <v>38</v>
      </c>
      <c r="BX38" s="17" t="s">
        <v>75</v>
      </c>
    </row>
    <row r="39" spans="74:76" ht="13.5">
      <c r="BV39" s="65"/>
      <c r="BW39" s="17">
        <v>39</v>
      </c>
      <c r="BX39" s="17" t="s">
        <v>76</v>
      </c>
    </row>
    <row r="40" spans="74:76" ht="13.5">
      <c r="BV40" s="65"/>
      <c r="BW40" s="17">
        <v>40</v>
      </c>
      <c r="BX40" s="17" t="s">
        <v>80</v>
      </c>
    </row>
    <row r="41" spans="74:76" ht="13.5">
      <c r="BV41" s="65"/>
      <c r="BW41" s="17">
        <v>41</v>
      </c>
      <c r="BX41" s="17" t="s">
        <v>77</v>
      </c>
    </row>
    <row r="42" spans="74:76" ht="13.5">
      <c r="BV42" s="65"/>
      <c r="BW42" s="17">
        <v>42</v>
      </c>
      <c r="BX42" s="17" t="s">
        <v>78</v>
      </c>
    </row>
    <row r="43" spans="74:76" ht="13.5">
      <c r="BV43" s="65"/>
      <c r="BW43" s="17">
        <v>43</v>
      </c>
      <c r="BX43" s="17" t="s">
        <v>79</v>
      </c>
    </row>
    <row r="44" spans="74:76" ht="13.5">
      <c r="BV44" s="65"/>
      <c r="BW44" s="17">
        <v>44</v>
      </c>
      <c r="BX44" s="17" t="s">
        <v>81</v>
      </c>
    </row>
    <row r="45" spans="74:76" ht="13.5">
      <c r="BV45" s="65"/>
      <c r="BW45" s="17">
        <v>45</v>
      </c>
      <c r="BX45" s="17" t="s">
        <v>82</v>
      </c>
    </row>
    <row r="46" spans="74:76" ht="13.5">
      <c r="BV46" s="65"/>
      <c r="BW46" s="17">
        <v>46</v>
      </c>
      <c r="BX46" s="17" t="s">
        <v>83</v>
      </c>
    </row>
    <row r="47" spans="74:76" ht="13.5">
      <c r="BV47" s="65"/>
      <c r="BW47" s="17">
        <v>47</v>
      </c>
      <c r="BX47" s="17" t="s">
        <v>84</v>
      </c>
    </row>
    <row r="48" spans="74:76" ht="13.5">
      <c r="BV48" s="65" t="s">
        <v>108</v>
      </c>
      <c r="BW48" s="17">
        <v>48</v>
      </c>
      <c r="BX48" s="17" t="s">
        <v>85</v>
      </c>
    </row>
    <row r="49" spans="74:76" ht="13.5">
      <c r="BV49" s="65"/>
      <c r="BW49" s="17">
        <v>49</v>
      </c>
      <c r="BX49" s="17" t="s">
        <v>86</v>
      </c>
    </row>
    <row r="50" spans="74:76" ht="13.5">
      <c r="BV50" s="65"/>
      <c r="BW50" s="17">
        <v>50</v>
      </c>
      <c r="BX50" s="17" t="s">
        <v>87</v>
      </c>
    </row>
    <row r="51" spans="74:76" ht="13.5">
      <c r="BV51" s="65"/>
      <c r="BW51" s="17">
        <v>51</v>
      </c>
      <c r="BX51" s="17" t="s">
        <v>88</v>
      </c>
    </row>
    <row r="52" spans="74:76" ht="13.5">
      <c r="BV52" s="65"/>
      <c r="BW52" s="17">
        <v>52</v>
      </c>
      <c r="BX52" s="17" t="s">
        <v>89</v>
      </c>
    </row>
    <row r="53" spans="74:76" ht="13.5">
      <c r="BV53" s="65"/>
      <c r="BW53" s="17">
        <v>53</v>
      </c>
      <c r="BX53" s="17" t="s">
        <v>90</v>
      </c>
    </row>
    <row r="54" spans="74:76" ht="13.5">
      <c r="BV54" s="65"/>
      <c r="BW54" s="17">
        <v>54</v>
      </c>
      <c r="BX54" s="17" t="s">
        <v>91</v>
      </c>
    </row>
    <row r="55" spans="74:76" ht="13.5">
      <c r="BV55" s="65"/>
      <c r="BW55" s="17">
        <v>55</v>
      </c>
      <c r="BX55" s="17" t="s">
        <v>92</v>
      </c>
    </row>
    <row r="56" spans="74:76" ht="13.5">
      <c r="BV56" s="65"/>
      <c r="BW56" s="17">
        <v>56</v>
      </c>
      <c r="BX56" s="17" t="s">
        <v>93</v>
      </c>
    </row>
    <row r="57" spans="74:76" ht="13.5">
      <c r="BV57" s="65"/>
      <c r="BW57" s="17">
        <v>57</v>
      </c>
      <c r="BX57" s="17" t="s">
        <v>94</v>
      </c>
    </row>
    <row r="58" spans="74:76" ht="13.5">
      <c r="BV58" s="65"/>
      <c r="BW58" s="17">
        <v>58</v>
      </c>
      <c r="BX58" s="17" t="s">
        <v>95</v>
      </c>
    </row>
    <row r="59" spans="74:76" ht="13.5">
      <c r="BV59" s="65"/>
      <c r="BW59" s="17">
        <v>59</v>
      </c>
      <c r="BX59" s="17" t="s">
        <v>96</v>
      </c>
    </row>
    <row r="60" spans="74:76" ht="13.5">
      <c r="BV60" s="65"/>
      <c r="BW60" s="17">
        <v>60</v>
      </c>
      <c r="BX60" s="17" t="s">
        <v>183</v>
      </c>
    </row>
    <row r="61" spans="74:76" ht="13.5">
      <c r="BV61" s="65"/>
      <c r="BW61" s="17">
        <v>61</v>
      </c>
      <c r="BX61" s="17" t="s">
        <v>98</v>
      </c>
    </row>
    <row r="62" spans="74:76" ht="13.5">
      <c r="BV62" s="65"/>
      <c r="BW62" s="17">
        <v>62</v>
      </c>
      <c r="BX62" s="17" t="s">
        <v>99</v>
      </c>
    </row>
    <row r="63" spans="74:76" ht="13.5">
      <c r="BV63" s="65"/>
      <c r="BW63" s="17">
        <v>63</v>
      </c>
      <c r="BX63" s="17" t="s">
        <v>100</v>
      </c>
    </row>
    <row r="64" spans="74:76" ht="13.5">
      <c r="BV64" s="65"/>
      <c r="BW64" s="17">
        <v>64</v>
      </c>
      <c r="BX64" s="17" t="s">
        <v>101</v>
      </c>
    </row>
    <row r="65" spans="74:76" ht="13.5">
      <c r="BV65" s="65"/>
      <c r="BW65" s="17">
        <v>65</v>
      </c>
      <c r="BX65" s="17" t="s">
        <v>102</v>
      </c>
    </row>
    <row r="66" spans="74:76" ht="13.5">
      <c r="BV66" s="65"/>
      <c r="BW66" s="17">
        <v>66</v>
      </c>
      <c r="BX66" s="17" t="s">
        <v>103</v>
      </c>
    </row>
  </sheetData>
  <mergeCells count="248">
    <mergeCell ref="BV48:BV66"/>
    <mergeCell ref="AQ3:AS3"/>
    <mergeCell ref="AU3:BA3"/>
    <mergeCell ref="AQ4:AS4"/>
    <mergeCell ref="AU4:BA4"/>
    <mergeCell ref="BV1:BV10"/>
    <mergeCell ref="BV11:BV19"/>
    <mergeCell ref="BV20:BV34"/>
    <mergeCell ref="BV35:BV47"/>
    <mergeCell ref="AQ1:AS1"/>
    <mergeCell ref="A16:B17"/>
    <mergeCell ref="A18:B18"/>
    <mergeCell ref="C16:F17"/>
    <mergeCell ref="C18:F18"/>
    <mergeCell ref="U18:X18"/>
    <mergeCell ref="U16:X17"/>
    <mergeCell ref="G16:J17"/>
    <mergeCell ref="G18:J18"/>
    <mergeCell ref="K16:O17"/>
    <mergeCell ref="P16:Q17"/>
    <mergeCell ref="R16:T17"/>
    <mergeCell ref="R18:T18"/>
    <mergeCell ref="A19:B19"/>
    <mergeCell ref="C19:F19"/>
    <mergeCell ref="G19:J19"/>
    <mergeCell ref="K19:O19"/>
    <mergeCell ref="C20:F20"/>
    <mergeCell ref="G20:J20"/>
    <mergeCell ref="K20:O20"/>
    <mergeCell ref="AK16:AM17"/>
    <mergeCell ref="AK18:AM18"/>
    <mergeCell ref="P19:Q19"/>
    <mergeCell ref="U19:X19"/>
    <mergeCell ref="AK19:AM19"/>
    <mergeCell ref="K18:O18"/>
    <mergeCell ref="P18:Q18"/>
    <mergeCell ref="U20:X20"/>
    <mergeCell ref="AK20:AM20"/>
    <mergeCell ref="A21:B21"/>
    <mergeCell ref="C21:F21"/>
    <mergeCell ref="G21:J21"/>
    <mergeCell ref="K21:O21"/>
    <mergeCell ref="P21:Q21"/>
    <mergeCell ref="U21:X21"/>
    <mergeCell ref="AK21:AM21"/>
    <mergeCell ref="A20:B20"/>
    <mergeCell ref="A22:B22"/>
    <mergeCell ref="C22:F22"/>
    <mergeCell ref="G22:J22"/>
    <mergeCell ref="K22:O22"/>
    <mergeCell ref="P22:Q22"/>
    <mergeCell ref="U22:X22"/>
    <mergeCell ref="AK22:AM22"/>
    <mergeCell ref="A23:B23"/>
    <mergeCell ref="C23:F23"/>
    <mergeCell ref="G23:J23"/>
    <mergeCell ref="K23:O23"/>
    <mergeCell ref="P23:Q23"/>
    <mergeCell ref="U23:X23"/>
    <mergeCell ref="AK23:AM23"/>
    <mergeCell ref="A24:B24"/>
    <mergeCell ref="C24:F24"/>
    <mergeCell ref="G24:J24"/>
    <mergeCell ref="K24:O24"/>
    <mergeCell ref="P24:Q24"/>
    <mergeCell ref="U24:X24"/>
    <mergeCell ref="AK24:AM24"/>
    <mergeCell ref="A26:B26"/>
    <mergeCell ref="C26:F26"/>
    <mergeCell ref="G26:J26"/>
    <mergeCell ref="K26:O26"/>
    <mergeCell ref="P26:Q26"/>
    <mergeCell ref="U26:X26"/>
    <mergeCell ref="AK26:AM26"/>
    <mergeCell ref="A27:B27"/>
    <mergeCell ref="C27:F27"/>
    <mergeCell ref="G27:J27"/>
    <mergeCell ref="K27:O27"/>
    <mergeCell ref="P27:Q27"/>
    <mergeCell ref="U27:X27"/>
    <mergeCell ref="AK27:AM27"/>
    <mergeCell ref="P32:Q32"/>
    <mergeCell ref="U32:X32"/>
    <mergeCell ref="Y32:AA32"/>
    <mergeCell ref="AB32:AD32"/>
    <mergeCell ref="AE32:AG32"/>
    <mergeCell ref="AH32:AJ32"/>
    <mergeCell ref="AK32:AM32"/>
    <mergeCell ref="P34:Q34"/>
    <mergeCell ref="U34:X34"/>
    <mergeCell ref="AK34:AM34"/>
    <mergeCell ref="A32:B32"/>
    <mergeCell ref="C32:F32"/>
    <mergeCell ref="G32:J32"/>
    <mergeCell ref="K32:O32"/>
    <mergeCell ref="A34:B34"/>
    <mergeCell ref="C34:F34"/>
    <mergeCell ref="G34:J34"/>
    <mergeCell ref="K34:O34"/>
    <mergeCell ref="A33:B33"/>
    <mergeCell ref="C33:F33"/>
    <mergeCell ref="G33:J33"/>
    <mergeCell ref="K33:O33"/>
    <mergeCell ref="P33:Q33"/>
    <mergeCell ref="U33:X33"/>
    <mergeCell ref="AK33:AM33"/>
    <mergeCell ref="P31:Q31"/>
    <mergeCell ref="U31:X31"/>
    <mergeCell ref="Y31:AA31"/>
    <mergeCell ref="AB31:AD31"/>
    <mergeCell ref="AE31:AG31"/>
    <mergeCell ref="AH31:AJ31"/>
    <mergeCell ref="AK31:AM31"/>
    <mergeCell ref="A31:B31"/>
    <mergeCell ref="C31:F31"/>
    <mergeCell ref="G31:J31"/>
    <mergeCell ref="K31:O31"/>
    <mergeCell ref="AB30:AD30"/>
    <mergeCell ref="AE30:AG30"/>
    <mergeCell ref="AH30:AJ30"/>
    <mergeCell ref="AK30:AM30"/>
    <mergeCell ref="AE29:AG29"/>
    <mergeCell ref="AH29:AJ29"/>
    <mergeCell ref="AK29:AM29"/>
    <mergeCell ref="A30:B30"/>
    <mergeCell ref="C30:F30"/>
    <mergeCell ref="G30:J30"/>
    <mergeCell ref="K30:O30"/>
    <mergeCell ref="P30:Q30"/>
    <mergeCell ref="U30:X30"/>
    <mergeCell ref="Y30:AA30"/>
    <mergeCell ref="P29:Q29"/>
    <mergeCell ref="U29:X29"/>
    <mergeCell ref="Y29:AA29"/>
    <mergeCell ref="AB29:AD29"/>
    <mergeCell ref="A29:B29"/>
    <mergeCell ref="C29:F29"/>
    <mergeCell ref="G29:J29"/>
    <mergeCell ref="K29:O29"/>
    <mergeCell ref="AB25:AD25"/>
    <mergeCell ref="AE25:AG25"/>
    <mergeCell ref="AH25:AJ25"/>
    <mergeCell ref="AK25:AM25"/>
    <mergeCell ref="AE28:AG28"/>
    <mergeCell ref="AH28:AJ28"/>
    <mergeCell ref="AK28:AM28"/>
    <mergeCell ref="A25:B25"/>
    <mergeCell ref="C25:F25"/>
    <mergeCell ref="G25:J25"/>
    <mergeCell ref="K25:O25"/>
    <mergeCell ref="P25:Q25"/>
    <mergeCell ref="U25:X25"/>
    <mergeCell ref="Y25:AA25"/>
    <mergeCell ref="P28:Q28"/>
    <mergeCell ref="U28:X28"/>
    <mergeCell ref="Y28:AA28"/>
    <mergeCell ref="AB28:AD28"/>
    <mergeCell ref="A28:B28"/>
    <mergeCell ref="C28:F28"/>
    <mergeCell ref="G28:J28"/>
    <mergeCell ref="K28:O28"/>
    <mergeCell ref="Y34:AA34"/>
    <mergeCell ref="AB34:AD34"/>
    <mergeCell ref="AE34:AG34"/>
    <mergeCell ref="AH34:AJ34"/>
    <mergeCell ref="Y33:AA33"/>
    <mergeCell ref="AB33:AD33"/>
    <mergeCell ref="AE33:AG33"/>
    <mergeCell ref="AH33:AJ33"/>
    <mergeCell ref="Y27:AA27"/>
    <mergeCell ref="AB27:AD27"/>
    <mergeCell ref="AE27:AG27"/>
    <mergeCell ref="AH27:AJ27"/>
    <mergeCell ref="Y26:AA26"/>
    <mergeCell ref="AB26:AD26"/>
    <mergeCell ref="AE26:AG26"/>
    <mergeCell ref="AH26:AJ26"/>
    <mergeCell ref="Y24:AA24"/>
    <mergeCell ref="AB24:AD24"/>
    <mergeCell ref="AE24:AG24"/>
    <mergeCell ref="AH24:AJ24"/>
    <mergeCell ref="Y23:AA23"/>
    <mergeCell ref="AB23:AD23"/>
    <mergeCell ref="AE23:AG23"/>
    <mergeCell ref="AH23:AJ23"/>
    <mergeCell ref="Y22:AA22"/>
    <mergeCell ref="AB22:AD22"/>
    <mergeCell ref="AE22:AG22"/>
    <mergeCell ref="AH22:AJ22"/>
    <mergeCell ref="Y21:AA21"/>
    <mergeCell ref="AB21:AD21"/>
    <mergeCell ref="AE21:AG21"/>
    <mergeCell ref="AH21:AJ21"/>
    <mergeCell ref="Y20:AA20"/>
    <mergeCell ref="AB20:AD20"/>
    <mergeCell ref="AE20:AG20"/>
    <mergeCell ref="AH20:AJ20"/>
    <mergeCell ref="Y19:AA19"/>
    <mergeCell ref="AB19:AD19"/>
    <mergeCell ref="AE19:AG19"/>
    <mergeCell ref="AH19:AJ19"/>
    <mergeCell ref="Y18:AA18"/>
    <mergeCell ref="AB18:AD18"/>
    <mergeCell ref="AE18:AG18"/>
    <mergeCell ref="AH18:AJ18"/>
    <mergeCell ref="Y16:AD16"/>
    <mergeCell ref="AE16:AJ16"/>
    <mergeCell ref="Y17:AA17"/>
    <mergeCell ref="AB17:AD17"/>
    <mergeCell ref="AE17:AG17"/>
    <mergeCell ref="AH17:AJ17"/>
    <mergeCell ref="R33:T33"/>
    <mergeCell ref="R34:T34"/>
    <mergeCell ref="R28:T28"/>
    <mergeCell ref="R32:T32"/>
    <mergeCell ref="R25:T25"/>
    <mergeCell ref="R29:T29"/>
    <mergeCell ref="R30:T30"/>
    <mergeCell ref="R31:T31"/>
    <mergeCell ref="R26:T26"/>
    <mergeCell ref="R27:T27"/>
    <mergeCell ref="R21:T21"/>
    <mergeCell ref="R22:T22"/>
    <mergeCell ref="R23:T23"/>
    <mergeCell ref="R24:T24"/>
    <mergeCell ref="R19:T19"/>
    <mergeCell ref="R20:T20"/>
    <mergeCell ref="Q9:T9"/>
    <mergeCell ref="Q10:T10"/>
    <mergeCell ref="Q11:T11"/>
    <mergeCell ref="Q12:T12"/>
    <mergeCell ref="Q13:T13"/>
    <mergeCell ref="Q14:T14"/>
    <mergeCell ref="P20:Q20"/>
    <mergeCell ref="V13:AH13"/>
    <mergeCell ref="V14:AH14"/>
    <mergeCell ref="V9:AH9"/>
    <mergeCell ref="V10:AH10"/>
    <mergeCell ref="V11:AH11"/>
    <mergeCell ref="V12:AH12"/>
    <mergeCell ref="AU1:BA1"/>
    <mergeCell ref="AU2:BA2"/>
    <mergeCell ref="AQ5:AS5"/>
    <mergeCell ref="AU5:BA5"/>
    <mergeCell ref="A5:AM5"/>
    <mergeCell ref="Q8:T8"/>
    <mergeCell ref="V8:AH8"/>
    <mergeCell ref="AQ2:AS2"/>
  </mergeCells>
  <dataValidations count="2">
    <dataValidation type="list" allowBlank="1" showInputMessage="1" showErrorMessage="1" sqref="A18:B34">
      <formula1>"内○,内×,外○,外×"</formula1>
    </dataValidation>
    <dataValidation type="list" allowBlank="1" showInputMessage="1" showErrorMessage="1" sqref="D18:F26 C18:C34 D29:F34">
      <formula1>$BX$1:$BX$66</formula1>
    </dataValidation>
  </dataValidations>
  <printOptions/>
  <pageMargins left="0.7874015748031497" right="0.3937007874015748" top="0.5905511811023623" bottom="0.5905511811023623" header="0.3937007874015748" footer="0.3937007874015748"/>
  <pageSetup cellComments="asDisplayed" horizontalDpi="600" verticalDpi="600" orientation="portrait" paperSize="9" r:id="rId3"/>
  <headerFooter alignWithMargins="0">
    <oddHeader>&amp;L様式－２（県内業者、県内産建設資材の活用用）</oddHeader>
    <oddFooter>&amp;C&amp;P/&amp;"／,標準"&amp;N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27" sqref="B27"/>
    </sheetView>
  </sheetViews>
  <sheetFormatPr defaultColWidth="9.00390625" defaultRowHeight="13.5"/>
  <cols>
    <col min="1" max="1" width="5.25390625" style="0" customWidth="1"/>
    <col min="2" max="2" width="22.50390625" style="0" customWidth="1"/>
    <col min="3" max="3" width="5.25390625" style="0" customWidth="1"/>
    <col min="4" max="4" width="21.375" style="0" customWidth="1"/>
    <col min="5" max="5" width="5.25390625" style="0" customWidth="1"/>
    <col min="6" max="6" width="13.00390625" style="0" customWidth="1"/>
    <col min="7" max="7" width="5.25390625" style="0" customWidth="1"/>
    <col min="8" max="8" width="17.25390625" style="0" customWidth="1"/>
    <col min="9" max="9" width="5.25390625" style="0" customWidth="1"/>
    <col min="10" max="10" width="20.75390625" style="0" customWidth="1"/>
  </cols>
  <sheetData>
    <row r="1" ht="18" thickBot="1">
      <c r="A1" s="16" t="s">
        <v>159</v>
      </c>
    </row>
    <row r="2" spans="1:10" ht="15" thickBot="1" thickTop="1">
      <c r="A2" s="14" t="s">
        <v>109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thickTop="1">
      <c r="A3" s="14" t="s">
        <v>104</v>
      </c>
      <c r="B3" s="14"/>
      <c r="C3" s="14" t="s">
        <v>105</v>
      </c>
      <c r="D3" s="14"/>
      <c r="E3" s="14" t="s">
        <v>106</v>
      </c>
      <c r="F3" s="14"/>
      <c r="G3" s="14" t="s">
        <v>107</v>
      </c>
      <c r="H3" s="14"/>
      <c r="I3" s="14" t="s">
        <v>108</v>
      </c>
      <c r="J3" s="14"/>
    </row>
    <row r="4" spans="1:10" ht="15" thickBot="1" thickTop="1">
      <c r="A4" s="15" t="s">
        <v>110</v>
      </c>
      <c r="B4" s="15" t="s">
        <v>111</v>
      </c>
      <c r="C4" s="15" t="s">
        <v>110</v>
      </c>
      <c r="D4" s="15" t="s">
        <v>111</v>
      </c>
      <c r="E4" s="15" t="s">
        <v>110</v>
      </c>
      <c r="F4" s="15" t="s">
        <v>111</v>
      </c>
      <c r="G4" s="15" t="s">
        <v>110</v>
      </c>
      <c r="H4" s="15" t="s">
        <v>111</v>
      </c>
      <c r="I4" s="15" t="s">
        <v>110</v>
      </c>
      <c r="J4" s="15" t="s">
        <v>111</v>
      </c>
    </row>
    <row r="5" spans="1:10" ht="15" customHeight="1" thickBot="1" thickTop="1">
      <c r="A5" s="12">
        <v>1</v>
      </c>
      <c r="B5" s="12" t="s">
        <v>33</v>
      </c>
      <c r="C5" s="12">
        <v>11</v>
      </c>
      <c r="D5" s="12" t="s">
        <v>47</v>
      </c>
      <c r="E5" s="12">
        <v>20</v>
      </c>
      <c r="F5" s="12" t="s">
        <v>57</v>
      </c>
      <c r="G5" s="12">
        <v>35</v>
      </c>
      <c r="H5" s="12" t="s">
        <v>72</v>
      </c>
      <c r="I5" s="12">
        <v>48</v>
      </c>
      <c r="J5" s="12" t="s">
        <v>85</v>
      </c>
    </row>
    <row r="6" spans="1:10" ht="15" thickBot="1" thickTop="1">
      <c r="A6" s="12">
        <v>2</v>
      </c>
      <c r="B6" s="12" t="s">
        <v>35</v>
      </c>
      <c r="C6" s="12">
        <v>12</v>
      </c>
      <c r="D6" s="12" t="s">
        <v>49</v>
      </c>
      <c r="E6" s="12">
        <v>21</v>
      </c>
      <c r="F6" s="12" t="s">
        <v>58</v>
      </c>
      <c r="G6" s="12">
        <v>36</v>
      </c>
      <c r="H6" s="12" t="s">
        <v>73</v>
      </c>
      <c r="I6" s="12">
        <v>49</v>
      </c>
      <c r="J6" s="12" t="s">
        <v>86</v>
      </c>
    </row>
    <row r="7" spans="1:10" ht="15" thickBot="1" thickTop="1">
      <c r="A7" s="12">
        <v>3</v>
      </c>
      <c r="B7" s="12" t="s">
        <v>36</v>
      </c>
      <c r="C7" s="12">
        <v>13</v>
      </c>
      <c r="D7" s="12" t="s">
        <v>50</v>
      </c>
      <c r="E7" s="12">
        <v>22</v>
      </c>
      <c r="F7" s="12" t="s">
        <v>59</v>
      </c>
      <c r="G7" s="12">
        <v>37</v>
      </c>
      <c r="H7" s="12" t="s">
        <v>74</v>
      </c>
      <c r="I7" s="12">
        <v>50</v>
      </c>
      <c r="J7" s="12" t="s">
        <v>87</v>
      </c>
    </row>
    <row r="8" spans="1:10" ht="15" thickBot="1" thickTop="1">
      <c r="A8" s="12">
        <v>4</v>
      </c>
      <c r="B8" s="12" t="s">
        <v>37</v>
      </c>
      <c r="C8" s="12">
        <v>14</v>
      </c>
      <c r="D8" s="12" t="s">
        <v>51</v>
      </c>
      <c r="E8" s="12">
        <v>23</v>
      </c>
      <c r="F8" s="12" t="s">
        <v>60</v>
      </c>
      <c r="G8" s="12">
        <v>38</v>
      </c>
      <c r="H8" s="12" t="s">
        <v>75</v>
      </c>
      <c r="I8" s="12">
        <v>51</v>
      </c>
      <c r="J8" s="12" t="s">
        <v>88</v>
      </c>
    </row>
    <row r="9" spans="1:10" ht="15" thickBot="1" thickTop="1">
      <c r="A9" s="12">
        <v>5</v>
      </c>
      <c r="B9" s="12" t="s">
        <v>39</v>
      </c>
      <c r="C9" s="12">
        <v>15</v>
      </c>
      <c r="D9" s="12" t="s">
        <v>52</v>
      </c>
      <c r="E9" s="12">
        <v>24</v>
      </c>
      <c r="F9" s="12" t="s">
        <v>61</v>
      </c>
      <c r="G9" s="12">
        <v>39</v>
      </c>
      <c r="H9" s="12" t="s">
        <v>76</v>
      </c>
      <c r="I9" s="12">
        <v>52</v>
      </c>
      <c r="J9" s="12" t="s">
        <v>89</v>
      </c>
    </row>
    <row r="10" spans="1:10" ht="15" thickBot="1" thickTop="1">
      <c r="A10" s="12">
        <v>6</v>
      </c>
      <c r="B10" s="12" t="s">
        <v>41</v>
      </c>
      <c r="C10" s="12">
        <v>16</v>
      </c>
      <c r="D10" s="12" t="s">
        <v>53</v>
      </c>
      <c r="E10" s="12">
        <v>25</v>
      </c>
      <c r="F10" s="12" t="s">
        <v>62</v>
      </c>
      <c r="G10" s="12">
        <v>40</v>
      </c>
      <c r="H10" s="12" t="s">
        <v>80</v>
      </c>
      <c r="I10" s="12">
        <v>53</v>
      </c>
      <c r="J10" s="12" t="s">
        <v>90</v>
      </c>
    </row>
    <row r="11" spans="1:10" ht="15" thickBot="1" thickTop="1">
      <c r="A11" s="12">
        <v>7</v>
      </c>
      <c r="B11" s="12" t="s">
        <v>42</v>
      </c>
      <c r="C11" s="12">
        <v>17</v>
      </c>
      <c r="D11" s="12" t="s">
        <v>54</v>
      </c>
      <c r="E11" s="12">
        <v>26</v>
      </c>
      <c r="F11" s="12" t="s">
        <v>63</v>
      </c>
      <c r="G11" s="12">
        <v>41</v>
      </c>
      <c r="H11" s="12" t="s">
        <v>77</v>
      </c>
      <c r="I11" s="12">
        <v>54</v>
      </c>
      <c r="J11" s="12" t="s">
        <v>91</v>
      </c>
    </row>
    <row r="12" spans="1:10" ht="15" thickBot="1" thickTop="1">
      <c r="A12" s="12">
        <v>8</v>
      </c>
      <c r="B12" s="12" t="s">
        <v>43</v>
      </c>
      <c r="C12" s="12">
        <v>18</v>
      </c>
      <c r="D12" s="12" t="s">
        <v>55</v>
      </c>
      <c r="E12" s="12">
        <v>27</v>
      </c>
      <c r="F12" s="12" t="s">
        <v>64</v>
      </c>
      <c r="G12" s="12">
        <v>42</v>
      </c>
      <c r="H12" s="12" t="s">
        <v>78</v>
      </c>
      <c r="I12" s="12">
        <v>55</v>
      </c>
      <c r="J12" s="12" t="s">
        <v>92</v>
      </c>
    </row>
    <row r="13" spans="1:10" ht="15" thickBot="1" thickTop="1">
      <c r="A13" s="12">
        <v>9</v>
      </c>
      <c r="B13" s="12" t="s">
        <v>44</v>
      </c>
      <c r="C13" s="12">
        <v>19</v>
      </c>
      <c r="D13" s="12" t="s">
        <v>56</v>
      </c>
      <c r="E13" s="12">
        <v>28</v>
      </c>
      <c r="F13" s="12" t="s">
        <v>65</v>
      </c>
      <c r="G13" s="12">
        <v>43</v>
      </c>
      <c r="H13" s="12" t="s">
        <v>79</v>
      </c>
      <c r="I13" s="12">
        <v>56</v>
      </c>
      <c r="J13" s="12" t="s">
        <v>93</v>
      </c>
    </row>
    <row r="14" spans="1:10" ht="15" thickBot="1" thickTop="1">
      <c r="A14" s="12">
        <v>10</v>
      </c>
      <c r="B14" s="12" t="s">
        <v>45</v>
      </c>
      <c r="E14" s="12">
        <v>29</v>
      </c>
      <c r="F14" s="12" t="s">
        <v>66</v>
      </c>
      <c r="G14" s="12">
        <v>44</v>
      </c>
      <c r="H14" s="12" t="s">
        <v>81</v>
      </c>
      <c r="I14" s="12">
        <v>57</v>
      </c>
      <c r="J14" s="12" t="s">
        <v>94</v>
      </c>
    </row>
    <row r="15" spans="5:10" ht="15" customHeight="1" thickBot="1" thickTop="1">
      <c r="E15" s="12">
        <v>30</v>
      </c>
      <c r="F15" s="12" t="s">
        <v>67</v>
      </c>
      <c r="G15" s="12">
        <v>45</v>
      </c>
      <c r="H15" s="12" t="s">
        <v>82</v>
      </c>
      <c r="I15" s="12">
        <v>58</v>
      </c>
      <c r="J15" s="12" t="s">
        <v>95</v>
      </c>
    </row>
    <row r="16" spans="5:10" ht="15" thickBot="1" thickTop="1">
      <c r="E16" s="12">
        <v>31</v>
      </c>
      <c r="F16" s="12" t="s">
        <v>68</v>
      </c>
      <c r="G16" s="12">
        <v>46</v>
      </c>
      <c r="H16" s="12" t="s">
        <v>83</v>
      </c>
      <c r="I16" s="12">
        <v>59</v>
      </c>
      <c r="J16" s="12" t="s">
        <v>96</v>
      </c>
    </row>
    <row r="17" spans="5:10" ht="15" thickBot="1" thickTop="1">
      <c r="E17" s="12">
        <v>32</v>
      </c>
      <c r="F17" s="12" t="s">
        <v>69</v>
      </c>
      <c r="G17" s="12">
        <v>47</v>
      </c>
      <c r="H17" s="12" t="s">
        <v>84</v>
      </c>
      <c r="I17" s="12">
        <v>60</v>
      </c>
      <c r="J17" s="12" t="s">
        <v>97</v>
      </c>
    </row>
    <row r="18" spans="5:10" ht="15" thickBot="1" thickTop="1">
      <c r="E18" s="12">
        <v>33</v>
      </c>
      <c r="F18" s="12" t="s">
        <v>70</v>
      </c>
      <c r="I18" s="12">
        <v>61</v>
      </c>
      <c r="J18" s="12" t="s">
        <v>98</v>
      </c>
    </row>
    <row r="19" spans="5:10" ht="15" thickBot="1" thickTop="1">
      <c r="E19" s="12">
        <v>34</v>
      </c>
      <c r="F19" s="12" t="s">
        <v>71</v>
      </c>
      <c r="I19" s="12">
        <v>62</v>
      </c>
      <c r="J19" s="12" t="s">
        <v>99</v>
      </c>
    </row>
    <row r="20" spans="9:10" ht="15" thickBot="1" thickTop="1">
      <c r="I20" s="12">
        <v>63</v>
      </c>
      <c r="J20" s="12" t="s">
        <v>100</v>
      </c>
    </row>
    <row r="21" spans="9:10" ht="15" thickBot="1" thickTop="1">
      <c r="I21" s="12">
        <v>64</v>
      </c>
      <c r="J21" s="12" t="s">
        <v>101</v>
      </c>
    </row>
    <row r="22" spans="9:10" ht="15" thickBot="1" thickTop="1">
      <c r="I22" s="12">
        <v>65</v>
      </c>
      <c r="J22" s="12" t="s">
        <v>102</v>
      </c>
    </row>
    <row r="23" spans="9:10" ht="15" thickBot="1" thickTop="1">
      <c r="I23" s="12">
        <v>66</v>
      </c>
      <c r="J23" s="12" t="s">
        <v>103</v>
      </c>
    </row>
    <row r="24" ht="15" customHeight="1" thickTop="1"/>
    <row r="39" ht="15" customHeight="1"/>
    <row r="52" ht="1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2005-05-23T00:43:51Z</cp:lastPrinted>
  <dcterms:created xsi:type="dcterms:W3CDTF">2003-10-29T13:12:39Z</dcterms:created>
  <dcterms:modified xsi:type="dcterms:W3CDTF">2005-05-23T00:43:54Z</dcterms:modified>
  <cp:category/>
  <cp:version/>
  <cp:contentType/>
  <cp:contentStatus/>
</cp:coreProperties>
</file>